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20490" windowHeight="7545"/>
  </bookViews>
  <sheets>
    <sheet name="Results" sheetId="2" r:id="rId1"/>
  </sheets>
  <definedNames>
    <definedName name="LAPTIME">#REF!</definedName>
    <definedName name="TTEAM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9" i="2" l="1"/>
  <c r="L68" i="2"/>
  <c r="L67" i="2"/>
  <c r="L66" i="2"/>
  <c r="L65" i="2"/>
  <c r="L64" i="2"/>
  <c r="L63" i="2"/>
  <c r="L62" i="2"/>
  <c r="L61" i="2"/>
  <c r="L60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3" i="2"/>
  <c r="L42" i="2"/>
  <c r="L41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C25" i="2" l="1"/>
  <c r="C41" i="2"/>
  <c r="C49" i="2" l="1"/>
  <c r="C65" i="2" l="1"/>
  <c r="C60" i="2"/>
  <c r="C63" i="2"/>
  <c r="C64" i="2"/>
  <c r="C69" i="2"/>
  <c r="C61" i="2"/>
  <c r="C68" i="2"/>
  <c r="C62" i="2"/>
  <c r="C66" i="2"/>
  <c r="C67" i="2"/>
  <c r="C57" i="2"/>
  <c r="C48" i="2"/>
  <c r="C58" i="2"/>
  <c r="C54" i="2"/>
  <c r="C55" i="2"/>
  <c r="C53" i="2"/>
  <c r="C50" i="2"/>
  <c r="C51" i="2"/>
  <c r="C47" i="2"/>
  <c r="C52" i="2"/>
  <c r="C56" i="2"/>
  <c r="C46" i="2"/>
  <c r="C45" i="2"/>
  <c r="C43" i="2"/>
  <c r="C42" i="2"/>
  <c r="C30" i="2"/>
  <c r="C38" i="2"/>
  <c r="C26" i="2"/>
  <c r="C20" i="2"/>
  <c r="C37" i="2"/>
  <c r="C35" i="2"/>
  <c r="C19" i="2"/>
  <c r="C29" i="2"/>
  <c r="C22" i="2"/>
  <c r="C23" i="2"/>
  <c r="C34" i="2"/>
  <c r="C16" i="2"/>
  <c r="C12" i="2"/>
  <c r="C28" i="2"/>
  <c r="C13" i="2"/>
  <c r="C14" i="2"/>
  <c r="C10" i="2"/>
  <c r="C24" i="2"/>
  <c r="C11" i="2"/>
  <c r="C32" i="2"/>
  <c r="C15" i="2"/>
  <c r="C36" i="2"/>
  <c r="C31" i="2"/>
  <c r="C39" i="2"/>
  <c r="C17" i="2"/>
  <c r="C18" i="2"/>
  <c r="C27" i="2"/>
  <c r="C33" i="2"/>
  <c r="C21" i="2"/>
</calcChain>
</file>

<file path=xl/sharedStrings.xml><?xml version="1.0" encoding="utf-8"?>
<sst xmlns="http://schemas.openxmlformats.org/spreadsheetml/2006/main" count="291" uniqueCount="147">
  <si>
    <t>Harrison</t>
  </si>
  <si>
    <t>Matthew</t>
  </si>
  <si>
    <t>Simon</t>
  </si>
  <si>
    <t>Bennett</t>
  </si>
  <si>
    <t>Brian</t>
  </si>
  <si>
    <t>Gravity Rash</t>
  </si>
  <si>
    <t>Feather</t>
  </si>
  <si>
    <t>Will</t>
  </si>
  <si>
    <t>Wetherill</t>
  </si>
  <si>
    <t>Bruce</t>
  </si>
  <si>
    <t>Hearing Dogs</t>
  </si>
  <si>
    <t>Jones</t>
  </si>
  <si>
    <t>James</t>
  </si>
  <si>
    <t>Bolt &amp; Nutters</t>
  </si>
  <si>
    <t>Lancashire</t>
  </si>
  <si>
    <t>Dean</t>
  </si>
  <si>
    <t>Rowlands</t>
  </si>
  <si>
    <t>Fred</t>
  </si>
  <si>
    <t>Wright</t>
  </si>
  <si>
    <t>Edward</t>
  </si>
  <si>
    <t>SpecKart</t>
  </si>
  <si>
    <t>TAD 1</t>
  </si>
  <si>
    <t>Jennings</t>
  </si>
  <si>
    <t>Mike</t>
  </si>
  <si>
    <t>Adams</t>
  </si>
  <si>
    <t>Glen</t>
  </si>
  <si>
    <t>Fastlane Displays</t>
  </si>
  <si>
    <t>Northfield</t>
  </si>
  <si>
    <t>Andy</t>
  </si>
  <si>
    <t>Burton</t>
  </si>
  <si>
    <t>Richard</t>
  </si>
  <si>
    <t>Webster</t>
  </si>
  <si>
    <t>Chris</t>
  </si>
  <si>
    <t>Thomas</t>
  </si>
  <si>
    <t>Stephen</t>
  </si>
  <si>
    <t>TAD 2</t>
  </si>
  <si>
    <t>Jennings(2)</t>
  </si>
  <si>
    <t>Graeme</t>
  </si>
  <si>
    <t>Team Tortoise - Bumble Bee</t>
  </si>
  <si>
    <t>Hinchcliffe</t>
  </si>
  <si>
    <t>Julian</t>
  </si>
  <si>
    <t>Centa Bavaria</t>
  </si>
  <si>
    <t>Ash</t>
  </si>
  <si>
    <t>Team Devil - Rogues 1</t>
  </si>
  <si>
    <t>Debrick</t>
  </si>
  <si>
    <t>Craig</t>
  </si>
  <si>
    <t>Team Black Dog</t>
  </si>
  <si>
    <t>Kent</t>
  </si>
  <si>
    <t>Roderick</t>
  </si>
  <si>
    <t>Preston</t>
  </si>
  <si>
    <t>Adrian</t>
  </si>
  <si>
    <t>Team Tortoise - Barricade</t>
  </si>
  <si>
    <t>Toby</t>
  </si>
  <si>
    <t>Mark Roberts Engineering</t>
  </si>
  <si>
    <t>Roberts</t>
  </si>
  <si>
    <t>Mark</t>
  </si>
  <si>
    <t>Side Car</t>
  </si>
  <si>
    <t>DNF</t>
  </si>
  <si>
    <t>Cross</t>
  </si>
  <si>
    <t>Paul</t>
  </si>
  <si>
    <t>Applehead Gravity</t>
  </si>
  <si>
    <t>Geoff</t>
  </si>
  <si>
    <t>Stay Racy</t>
  </si>
  <si>
    <t>Croisdale</t>
  </si>
  <si>
    <t>Jim</t>
  </si>
  <si>
    <t>Firth</t>
  </si>
  <si>
    <t>Josh</t>
  </si>
  <si>
    <t>Team Rooket</t>
  </si>
  <si>
    <t>Rooney</t>
  </si>
  <si>
    <t>Iain</t>
  </si>
  <si>
    <t>Forster</t>
  </si>
  <si>
    <t>Derrick</t>
  </si>
  <si>
    <t>Pickard Events</t>
  </si>
  <si>
    <t>Pickard</t>
  </si>
  <si>
    <t>Nicola</t>
  </si>
  <si>
    <t>Stewart</t>
  </si>
  <si>
    <t>McIntosh</t>
  </si>
  <si>
    <t>Ian</t>
  </si>
  <si>
    <t>Thompson</t>
  </si>
  <si>
    <t>Gravity Bike</t>
  </si>
  <si>
    <t>Phillips</t>
  </si>
  <si>
    <t>Sam</t>
  </si>
  <si>
    <t>Gravity Bike HQ</t>
  </si>
  <si>
    <t>Leader</t>
  </si>
  <si>
    <t>Zack</t>
  </si>
  <si>
    <t>Greaves</t>
  </si>
  <si>
    <t>Justin</t>
  </si>
  <si>
    <t>Janson</t>
  </si>
  <si>
    <t>Taylor</t>
  </si>
  <si>
    <t>Neil</t>
  </si>
  <si>
    <t>Derek</t>
  </si>
  <si>
    <t>Partisan Speed Squad</t>
  </si>
  <si>
    <t>Floyde</t>
  </si>
  <si>
    <t>Danny</t>
  </si>
  <si>
    <t>Cree</t>
  </si>
  <si>
    <t>Stef</t>
  </si>
  <si>
    <t>Wood</t>
  </si>
  <si>
    <t>Jay</t>
  </si>
  <si>
    <t>Rexroth Bosch</t>
  </si>
  <si>
    <t>Bosch</t>
  </si>
  <si>
    <t>Rexroth</t>
  </si>
  <si>
    <t>Calders &amp; Grandidge</t>
  </si>
  <si>
    <t>Miles</t>
  </si>
  <si>
    <t>Nicky</t>
  </si>
  <si>
    <t>Yeomans</t>
  </si>
  <si>
    <t>Gareth</t>
  </si>
  <si>
    <t>Ben</t>
  </si>
  <si>
    <t>Terry</t>
  </si>
  <si>
    <t>Skye's Rocket</t>
  </si>
  <si>
    <t>Rocket</t>
  </si>
  <si>
    <t>Skye's</t>
  </si>
  <si>
    <t>TJX Europe</t>
  </si>
  <si>
    <t>Tom</t>
  </si>
  <si>
    <t>Bodrodz</t>
  </si>
  <si>
    <t>Schoettler</t>
  </si>
  <si>
    <t>Donnie</t>
  </si>
  <si>
    <t>Anderson</t>
  </si>
  <si>
    <t>Doug</t>
  </si>
  <si>
    <t>Roberts(2)</t>
  </si>
  <si>
    <t>Quinn</t>
  </si>
  <si>
    <t>Dom</t>
  </si>
  <si>
    <t>Team Devil - Specky</t>
  </si>
  <si>
    <t>Team</t>
  </si>
  <si>
    <t>Class</t>
  </si>
  <si>
    <t>Soapbox</t>
  </si>
  <si>
    <t>RESULTS</t>
  </si>
  <si>
    <t>Times</t>
  </si>
  <si>
    <t>Practice</t>
  </si>
  <si>
    <t>Fastest</t>
  </si>
  <si>
    <t>Driver</t>
  </si>
  <si>
    <t>C12</t>
  </si>
  <si>
    <t>Acceleramus</t>
  </si>
  <si>
    <t>BRM</t>
  </si>
  <si>
    <t>The Hoglet Evo</t>
  </si>
  <si>
    <t>The Thirlby Job</t>
  </si>
  <si>
    <t xml:space="preserve">Slippery Slope Racing </t>
  </si>
  <si>
    <t>Slippery Slope Racing Evo</t>
  </si>
  <si>
    <t>Hartley Racing</t>
  </si>
  <si>
    <t>Its A Cross Thing</t>
  </si>
  <si>
    <t>Time</t>
  </si>
  <si>
    <t>No</t>
  </si>
  <si>
    <t>Harewood Soapbox Derby</t>
  </si>
  <si>
    <t>19 August 2018</t>
  </si>
  <si>
    <t>Red Eye Racing</t>
  </si>
  <si>
    <t>Graham</t>
  </si>
  <si>
    <t>Adam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</si>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</sst>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6"/>
      <color theme="1"/>
      <name val="Arial Black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47" fontId="1" fillId="0" borderId="0" xfId="0" applyNumberFormat="1" applyFont="1" applyFill="1"/>
    <xf numFmtId="164" fontId="1" fillId="0" borderId="0" xfId="0" applyNumberFormat="1" applyFont="1" applyFill="1"/>
    <xf numFmtId="47" fontId="1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47" fontId="0" fillId="0" borderId="0" xfId="0" applyNumberFormat="1" applyFill="1" applyAlignment="1">
      <alignment horizontal="center"/>
    </xf>
    <xf numFmtId="47" fontId="0" fillId="0" borderId="0" xfId="0" applyNumberFormat="1" applyAlignment="1">
      <alignment horizontal="center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47" fontId="0" fillId="0" borderId="0" xfId="0" applyNumberFormat="1" applyFont="1" applyBorder="1" applyAlignment="1">
      <alignment horizontal="center"/>
    </xf>
    <xf numFmtId="0" fontId="1" fillId="0" borderId="0" xfId="0" applyFont="1" applyBorder="1"/>
    <xf numFmtId="47" fontId="0" fillId="0" borderId="0" xfId="0" applyNumberFormat="1" applyFont="1" applyFill="1" applyBorder="1" applyAlignment="1">
      <alignment horizontal="right"/>
    </xf>
    <xf numFmtId="47" fontId="0" fillId="0" borderId="0" xfId="0" applyNumberFormat="1"/>
    <xf numFmtId="47" fontId="2" fillId="0" borderId="0" xfId="0" applyNumberFormat="1" applyFont="1" applyFill="1" applyAlignment="1">
      <alignment horizontal="center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9" fontId="4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omposite">
  <a:themeElements>
    <a:clrScheme name="Composite">
      <a:dk1>
        <a:sysClr val="windowText" lastClr="000000"/>
      </a:dk1>
      <a:lt1>
        <a:sysClr val="window" lastClr="FFFFFF"/>
      </a:lt1>
      <a:dk2>
        <a:srgbClr val="5B6973"/>
      </a:dk2>
      <a:lt2>
        <a:srgbClr val="E7ECED"/>
      </a:lt2>
      <a:accent1>
        <a:srgbClr val="98C723"/>
      </a:accent1>
      <a:accent2>
        <a:srgbClr val="59B0B9"/>
      </a:accent2>
      <a:accent3>
        <a:srgbClr val="DEAE00"/>
      </a:accent3>
      <a:accent4>
        <a:srgbClr val="B77BB4"/>
      </a:accent4>
      <a:accent5>
        <a:srgbClr val="E0773C"/>
      </a:accent5>
      <a:accent6>
        <a:srgbClr val="A98D63"/>
      </a:accent6>
      <a:hlink>
        <a:srgbClr val="26CBEC"/>
      </a:hlink>
      <a:folHlink>
        <a:srgbClr val="598C8C"/>
      </a:folHlink>
    </a:clrScheme>
    <a:fontScheme name="Composit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omposit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5000"/>
                <a:satMod val="300000"/>
              </a:schemeClr>
            </a:gs>
            <a:gs pos="12000">
              <a:schemeClr val="phClr">
                <a:tint val="50000"/>
                <a:shade val="90000"/>
                <a:satMod val="250000"/>
              </a:schemeClr>
            </a:gs>
            <a:gs pos="100000">
              <a:schemeClr val="phClr">
                <a:tint val="85000"/>
                <a:shade val="75000"/>
                <a:satMod val="1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75000"/>
                <a:shade val="95000"/>
                <a:satMod val="175000"/>
              </a:schemeClr>
            </a:gs>
            <a:gs pos="12000">
              <a:schemeClr val="phClr">
                <a:tint val="90000"/>
                <a:shade val="90000"/>
                <a:satMod val="150000"/>
              </a:schemeClr>
            </a:gs>
            <a:gs pos="100000">
              <a:schemeClr val="phClr">
                <a:tint val="100000"/>
                <a:shade val="75000"/>
                <a:satMod val="150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freezing" dir="t">
              <a:rot lat="0" lon="0" rev="6000000"/>
            </a:lightRig>
          </a:scene3d>
          <a:sp3d contourW="12700" prstMaterial="dkEdge">
            <a:bevelT w="44450" h="25400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80000"/>
                <a:satMod val="110000"/>
                <a:lumMod val="80000"/>
              </a:schemeClr>
            </a:gs>
            <a:gs pos="79000">
              <a:schemeClr val="phClr">
                <a:tint val="100000"/>
                <a:shade val="90000"/>
                <a:satMod val="105000"/>
                <a:lumMod val="10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1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hade val="100000"/>
                <a:satMod val="100000"/>
                <a:lumMod val="110000"/>
              </a:schemeClr>
            </a:gs>
            <a:gs pos="83000">
              <a:schemeClr val="phClr">
                <a:shade val="75000"/>
                <a:satMod val="200000"/>
              </a:schemeClr>
            </a:gs>
            <a:gs pos="100000">
              <a:schemeClr val="phClr">
                <a:shade val="90000"/>
                <a:satMod val="200000"/>
              </a:schemeClr>
            </a:gs>
          </a:gsLst>
          <a:path path="circle">
            <a:fillToRect l="75000" t="100000" b="3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69"/>
  <sheetViews>
    <sheetView tabSelected="1" workbookViewId="0">
      <selection activeCell="L10" sqref="L10"/>
    </sheetView>
  </sheetViews>
  <sheetFormatPr defaultColWidth="19.85546875" defaultRowHeight="15" x14ac:dyDescent="0.25"/>
  <cols>
    <col min="4" max="5" width="19.85546875" hidden="1" customWidth="1"/>
    <col min="6" max="6" width="23.85546875" customWidth="1"/>
    <col min="7" max="10" width="11" style="1" customWidth="1"/>
    <col min="11" max="11" width="12" customWidth="1"/>
    <col min="12" max="12" width="12" style="12" customWidth="1"/>
    <col min="13" max="22" width="7.7109375" customWidth="1"/>
  </cols>
  <sheetData>
    <row r="1" spans="1:22" ht="24.75" x14ac:dyDescent="0.5">
      <c r="A1" s="25" t="s">
        <v>141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22" x14ac:dyDescent="0.25">
      <c r="A2" s="27" t="s">
        <v>142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22" x14ac:dyDescent="0.25">
      <c r="A3" s="22" t="s">
        <v>125</v>
      </c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22" x14ac:dyDescent="0.25">
      <c r="A4" s="22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22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22" x14ac:dyDescent="0.25">
      <c r="A6" s="2"/>
      <c r="B6" s="13"/>
      <c r="C6" s="2"/>
      <c r="D6" s="3"/>
      <c r="E6" s="3" t="s">
        <v>126</v>
      </c>
      <c r="F6" s="4"/>
      <c r="G6" s="24" t="s">
        <v>139</v>
      </c>
      <c r="H6" s="24"/>
      <c r="I6" s="24"/>
      <c r="J6" s="24"/>
      <c r="K6" s="2"/>
      <c r="L6" s="4"/>
    </row>
    <row r="7" spans="1:22" x14ac:dyDescent="0.25">
      <c r="A7" s="6" t="s">
        <v>123</v>
      </c>
      <c r="B7" s="14" t="s">
        <v>140</v>
      </c>
      <c r="C7" s="7" t="s">
        <v>129</v>
      </c>
      <c r="D7" s="8" t="s">
        <v>127</v>
      </c>
      <c r="E7" s="3">
        <v>1</v>
      </c>
      <c r="F7" s="3" t="s">
        <v>122</v>
      </c>
      <c r="G7" s="3">
        <v>1</v>
      </c>
      <c r="H7" s="3">
        <v>2</v>
      </c>
      <c r="I7" s="3">
        <v>3</v>
      </c>
      <c r="J7" s="3">
        <v>4</v>
      </c>
      <c r="K7" s="3">
        <v>5</v>
      </c>
      <c r="L7" s="5" t="s">
        <v>128</v>
      </c>
    </row>
    <row r="8" spans="1:22" x14ac:dyDescent="0.25">
      <c r="A8" s="9"/>
      <c r="B8" s="4"/>
      <c r="C8" s="9"/>
      <c r="D8" s="9"/>
      <c r="E8" s="9"/>
      <c r="F8" s="9"/>
      <c r="G8" s="10"/>
      <c r="H8" s="10"/>
      <c r="I8" s="10"/>
      <c r="J8" s="10"/>
      <c r="K8" s="9"/>
      <c r="L8" s="11"/>
    </row>
    <row r="9" spans="1:22" x14ac:dyDescent="0.25">
      <c r="A9" s="15" t="s">
        <v>124</v>
      </c>
      <c r="G9"/>
      <c r="H9"/>
      <c r="I9"/>
      <c r="J9"/>
      <c r="L9"/>
    </row>
    <row r="10" spans="1:22" x14ac:dyDescent="0.25">
      <c r="A10" s="16"/>
      <c r="B10" s="17">
        <v>16</v>
      </c>
      <c r="C10" s="16" t="str">
        <f t="shared" ref="C10:C39" si="0">E10&amp;" "&amp;D10</f>
        <v>Stephen Thomas</v>
      </c>
      <c r="D10" s="16" t="s">
        <v>33</v>
      </c>
      <c r="E10" s="16" t="s">
        <v>34</v>
      </c>
      <c r="F10" s="16" t="s">
        <v>130</v>
      </c>
      <c r="G10" s="20">
        <v>9.465277777777778E-4</v>
      </c>
      <c r="H10" s="20">
        <v>8.9571759259259259E-4</v>
      </c>
      <c r="I10" s="20">
        <v>9.248842592592593E-4</v>
      </c>
      <c r="J10" s="20">
        <v>8.7395833333333336E-4</v>
      </c>
      <c r="K10" s="20">
        <v>8.7141203703703697E-4</v>
      </c>
      <c r="L10" s="18">
        <f>MIN(G10:K10)</f>
        <v>8.7141203703703697E-4</v>
      </c>
      <c r="M10" s="20"/>
      <c r="N10" s="20"/>
      <c r="O10" s="20"/>
      <c r="P10" s="20"/>
      <c r="Q10" s="20"/>
      <c r="R10" s="20"/>
      <c r="S10" s="21"/>
      <c r="T10" s="21"/>
      <c r="U10" s="21"/>
      <c r="V10" s="21"/>
    </row>
    <row r="11" spans="1:22" x14ac:dyDescent="0.25">
      <c r="A11" s="16"/>
      <c r="B11" s="17">
        <v>14</v>
      </c>
      <c r="C11" s="16" t="str">
        <f t="shared" si="0"/>
        <v>Richard Burton</v>
      </c>
      <c r="D11" s="16" t="s">
        <v>29</v>
      </c>
      <c r="E11" s="16" t="s">
        <v>30</v>
      </c>
      <c r="F11" s="16" t="s">
        <v>131</v>
      </c>
      <c r="G11" s="20">
        <v>1.3425925925925925E-3</v>
      </c>
      <c r="H11" s="20">
        <v>9.5254629629629628E-4</v>
      </c>
      <c r="I11" s="20">
        <v>9.1446759259259259E-4</v>
      </c>
      <c r="J11" s="20">
        <v>9.3634259259259267E-4</v>
      </c>
      <c r="K11" s="20" t="s">
        <v>146</v>
      </c>
      <c r="L11" s="18">
        <f>MIN(G11:K11)</f>
        <v>9.1446759259259259E-4</v>
      </c>
      <c r="M11" s="20"/>
      <c r="N11" s="20"/>
      <c r="O11" s="20"/>
      <c r="P11" s="20"/>
      <c r="Q11" s="20"/>
      <c r="R11" s="20"/>
      <c r="S11" s="21"/>
      <c r="T11" s="21"/>
      <c r="U11" s="21"/>
      <c r="V11" s="21"/>
    </row>
    <row r="12" spans="1:22" x14ac:dyDescent="0.25">
      <c r="A12" s="16"/>
      <c r="B12" s="17">
        <v>24</v>
      </c>
      <c r="C12" s="16" t="str">
        <f t="shared" si="0"/>
        <v>Jim Croisdale</v>
      </c>
      <c r="D12" s="16" t="s">
        <v>63</v>
      </c>
      <c r="E12" s="16" t="s">
        <v>64</v>
      </c>
      <c r="F12" s="16" t="s">
        <v>62</v>
      </c>
      <c r="G12" s="20">
        <v>9.3263888888888878E-4</v>
      </c>
      <c r="H12" s="20">
        <v>9.2673611111111114E-4</v>
      </c>
      <c r="I12" s="20">
        <v>9.1701388888888898E-4</v>
      </c>
      <c r="J12" s="20">
        <v>9.4212962962962968E-4</v>
      </c>
      <c r="K12" s="20" t="s">
        <v>146</v>
      </c>
      <c r="L12" s="18">
        <f t="shared" ref="L12:L39" si="1">MIN(G12:K12)</f>
        <v>9.1701388888888898E-4</v>
      </c>
      <c r="M12" s="20"/>
      <c r="N12" s="20"/>
      <c r="O12" s="20"/>
      <c r="P12" s="20"/>
      <c r="Q12" s="20"/>
      <c r="R12" s="20"/>
      <c r="S12" s="21"/>
      <c r="T12" s="21"/>
      <c r="U12" s="21"/>
      <c r="V12" s="21"/>
    </row>
    <row r="13" spans="1:22" x14ac:dyDescent="0.25">
      <c r="A13" s="16"/>
      <c r="B13" s="17">
        <v>18</v>
      </c>
      <c r="C13" s="16" t="str">
        <f t="shared" si="0"/>
        <v>Mike Jennings(2)</v>
      </c>
      <c r="D13" s="16" t="s">
        <v>36</v>
      </c>
      <c r="E13" s="16" t="s">
        <v>23</v>
      </c>
      <c r="F13" s="16" t="s">
        <v>35</v>
      </c>
      <c r="G13" s="20">
        <v>1.0778935185185186E-3</v>
      </c>
      <c r="H13" s="20">
        <v>9.6817129629629629E-4</v>
      </c>
      <c r="I13" s="20">
        <v>9.1770833333333331E-4</v>
      </c>
      <c r="J13" s="20" t="s">
        <v>146</v>
      </c>
      <c r="K13" s="20" t="s">
        <v>146</v>
      </c>
      <c r="L13" s="18">
        <f t="shared" si="1"/>
        <v>9.1770833333333331E-4</v>
      </c>
      <c r="M13" s="20"/>
      <c r="N13" s="20"/>
      <c r="O13" s="20"/>
      <c r="P13" s="20"/>
      <c r="Q13" s="20"/>
      <c r="R13" s="20"/>
      <c r="S13" s="21"/>
      <c r="T13" s="21"/>
      <c r="U13" s="21"/>
      <c r="V13" s="21"/>
    </row>
    <row r="14" spans="1:22" x14ac:dyDescent="0.25">
      <c r="A14" s="16"/>
      <c r="B14" s="17">
        <v>17</v>
      </c>
      <c r="C14" s="16" t="str">
        <f t="shared" si="0"/>
        <v>Mike Jennings</v>
      </c>
      <c r="D14" s="16" t="s">
        <v>22</v>
      </c>
      <c r="E14" s="16" t="s">
        <v>23</v>
      </c>
      <c r="F14" s="16" t="s">
        <v>21</v>
      </c>
      <c r="G14" s="20">
        <v>9.8900462962962961E-4</v>
      </c>
      <c r="H14" s="20">
        <v>9.2569444444444437E-4</v>
      </c>
      <c r="I14" s="20">
        <v>9.32986111111111E-4</v>
      </c>
      <c r="J14" s="20">
        <v>1.004976851851852E-3</v>
      </c>
      <c r="K14" s="20">
        <v>9.2025462962962948E-4</v>
      </c>
      <c r="L14" s="18">
        <f t="shared" si="1"/>
        <v>9.2025462962962948E-4</v>
      </c>
      <c r="M14" s="20"/>
      <c r="N14" s="20"/>
      <c r="O14" s="20"/>
      <c r="P14" s="20"/>
      <c r="Q14" s="20"/>
      <c r="R14" s="20"/>
      <c r="S14" s="21"/>
      <c r="T14" s="21"/>
      <c r="U14" s="21"/>
      <c r="V14" s="21"/>
    </row>
    <row r="15" spans="1:22" x14ac:dyDescent="0.25">
      <c r="A15" s="16"/>
      <c r="B15" s="17">
        <v>11</v>
      </c>
      <c r="C15" s="16" t="str">
        <f t="shared" si="0"/>
        <v>Glen Adams</v>
      </c>
      <c r="D15" s="16" t="s">
        <v>24</v>
      </c>
      <c r="E15" s="16" t="s">
        <v>25</v>
      </c>
      <c r="F15" s="16" t="s">
        <v>133</v>
      </c>
      <c r="G15" s="20">
        <v>9.78587962962963E-4</v>
      </c>
      <c r="H15" s="20">
        <v>9.3252314814814814E-4</v>
      </c>
      <c r="I15" s="20">
        <v>9.2094907407407414E-4</v>
      </c>
      <c r="J15" s="20">
        <v>9.3379629629629628E-4</v>
      </c>
      <c r="K15" s="20" t="s">
        <v>146</v>
      </c>
      <c r="L15" s="18">
        <f t="shared" si="1"/>
        <v>9.2094907407407414E-4</v>
      </c>
      <c r="M15" s="20"/>
      <c r="N15" s="20"/>
      <c r="O15" s="20"/>
      <c r="P15" s="20"/>
      <c r="Q15" s="20"/>
      <c r="R15" s="20"/>
      <c r="S15" s="21"/>
      <c r="T15" s="21"/>
      <c r="U15" s="21"/>
      <c r="V15" s="21"/>
    </row>
    <row r="16" spans="1:22" x14ac:dyDescent="0.25">
      <c r="A16" s="16"/>
      <c r="B16" s="17">
        <v>25</v>
      </c>
      <c r="C16" s="16" t="str">
        <f t="shared" si="0"/>
        <v>Iain Rooney</v>
      </c>
      <c r="D16" s="16" t="s">
        <v>68</v>
      </c>
      <c r="E16" s="16" t="s">
        <v>69</v>
      </c>
      <c r="F16" s="16" t="s">
        <v>67</v>
      </c>
      <c r="G16" s="20">
        <v>1.071412037037037E-3</v>
      </c>
      <c r="H16" s="20">
        <v>9.8229166666666669E-4</v>
      </c>
      <c r="I16" s="20">
        <v>9.5879629629629624E-4</v>
      </c>
      <c r="J16" s="20" t="s">
        <v>146</v>
      </c>
      <c r="K16" s="20" t="s">
        <v>146</v>
      </c>
      <c r="L16" s="18">
        <f t="shared" si="1"/>
        <v>9.5879629629629624E-4</v>
      </c>
      <c r="M16" s="20"/>
      <c r="N16" s="20"/>
      <c r="O16" s="20"/>
      <c r="P16" s="20"/>
      <c r="Q16" s="20"/>
      <c r="R16" s="20"/>
      <c r="S16" s="21"/>
      <c r="T16" s="21"/>
      <c r="U16" s="21"/>
      <c r="V16" s="21"/>
    </row>
    <row r="17" spans="1:22" x14ac:dyDescent="0.25">
      <c r="A17" s="16"/>
      <c r="B17" s="17">
        <v>5</v>
      </c>
      <c r="C17" s="16" t="str">
        <f t="shared" si="0"/>
        <v>Bruce Wetherill</v>
      </c>
      <c r="D17" s="16" t="s">
        <v>8</v>
      </c>
      <c r="E17" s="16" t="s">
        <v>9</v>
      </c>
      <c r="F17" s="16" t="s">
        <v>137</v>
      </c>
      <c r="G17" s="20">
        <v>1.0682870370370371E-3</v>
      </c>
      <c r="H17" s="20">
        <v>1.0215277777777779E-3</v>
      </c>
      <c r="I17" s="20">
        <v>9.662037037037036E-4</v>
      </c>
      <c r="J17" s="20">
        <v>9.6469907407407409E-4</v>
      </c>
      <c r="K17" s="20" t="s">
        <v>146</v>
      </c>
      <c r="L17" s="18">
        <f t="shared" si="1"/>
        <v>9.6469907407407409E-4</v>
      </c>
      <c r="M17" s="20"/>
      <c r="N17" s="20"/>
      <c r="O17" s="20"/>
      <c r="P17" s="20"/>
      <c r="Q17" s="20"/>
      <c r="R17" s="20"/>
      <c r="S17" s="21"/>
      <c r="T17" s="21"/>
      <c r="U17" s="21"/>
      <c r="V17" s="21"/>
    </row>
    <row r="18" spans="1:22" x14ac:dyDescent="0.25">
      <c r="A18" s="16"/>
      <c r="B18" s="17">
        <v>4</v>
      </c>
      <c r="C18" s="16" t="str">
        <f t="shared" si="0"/>
        <v>Will Feather</v>
      </c>
      <c r="D18" s="16" t="s">
        <v>6</v>
      </c>
      <c r="E18" s="16" t="s">
        <v>7</v>
      </c>
      <c r="F18" s="16" t="s">
        <v>5</v>
      </c>
      <c r="G18" s="20">
        <v>1.2743055555555557E-3</v>
      </c>
      <c r="H18" s="20">
        <v>1.022337962962963E-3</v>
      </c>
      <c r="I18" s="20">
        <v>1.0231481481481482E-3</v>
      </c>
      <c r="J18" s="20">
        <v>9.8749999999999988E-4</v>
      </c>
      <c r="K18" s="20" t="s">
        <v>146</v>
      </c>
      <c r="L18" s="18">
        <f t="shared" si="1"/>
        <v>9.8749999999999988E-4</v>
      </c>
      <c r="M18" s="20"/>
      <c r="N18" s="20"/>
      <c r="O18" s="20"/>
      <c r="P18" s="20"/>
      <c r="Q18" s="20"/>
      <c r="R18" s="20"/>
      <c r="S18" s="21"/>
      <c r="T18" s="21"/>
      <c r="U18" s="21"/>
      <c r="V18" s="21"/>
    </row>
    <row r="19" spans="1:22" x14ac:dyDescent="0.25">
      <c r="A19" s="16"/>
      <c r="B19" s="17">
        <v>30</v>
      </c>
      <c r="C19" s="16" t="str">
        <f t="shared" si="0"/>
        <v>Ian McIntosh</v>
      </c>
      <c r="D19" s="16" t="s">
        <v>76</v>
      </c>
      <c r="E19" s="16" t="s">
        <v>77</v>
      </c>
      <c r="F19" s="16" t="s">
        <v>76</v>
      </c>
      <c r="G19" s="20">
        <v>1.0077546296296297E-3</v>
      </c>
      <c r="H19" s="20">
        <v>1.0026620370370369E-3</v>
      </c>
      <c r="I19" s="20">
        <v>1.0490740740740742E-3</v>
      </c>
      <c r="J19" s="20" t="s">
        <v>146</v>
      </c>
      <c r="K19" s="20" t="s">
        <v>146</v>
      </c>
      <c r="L19" s="18">
        <f t="shared" si="1"/>
        <v>1.0026620370370369E-3</v>
      </c>
      <c r="M19" s="20"/>
      <c r="N19" s="20"/>
      <c r="O19" s="20"/>
      <c r="P19" s="20"/>
      <c r="Q19" s="20"/>
      <c r="R19" s="20"/>
      <c r="S19" s="21"/>
      <c r="T19" s="21"/>
      <c r="U19" s="21"/>
      <c r="V19" s="21"/>
    </row>
    <row r="20" spans="1:22" x14ac:dyDescent="0.25">
      <c r="A20" s="16"/>
      <c r="B20" s="17">
        <v>36</v>
      </c>
      <c r="C20" s="16" t="str">
        <f t="shared" si="0"/>
        <v>Ben Cree</v>
      </c>
      <c r="D20" s="16" t="s">
        <v>94</v>
      </c>
      <c r="E20" s="16" t="s">
        <v>106</v>
      </c>
      <c r="F20" s="16" t="s">
        <v>134</v>
      </c>
      <c r="G20" s="20">
        <v>1.1388888888888889E-3</v>
      </c>
      <c r="H20" s="20">
        <v>1.0554398148148148E-3</v>
      </c>
      <c r="I20" s="20">
        <v>1.0209490740740741E-3</v>
      </c>
      <c r="J20" s="20">
        <v>1.0653935185185185E-3</v>
      </c>
      <c r="K20" s="20" t="s">
        <v>146</v>
      </c>
      <c r="L20" s="18">
        <f t="shared" si="1"/>
        <v>1.0209490740740741E-3</v>
      </c>
      <c r="M20" s="20"/>
      <c r="N20" s="20"/>
      <c r="O20" s="20"/>
      <c r="P20" s="20"/>
      <c r="Q20" s="20"/>
      <c r="R20" s="20"/>
      <c r="S20" s="21"/>
      <c r="T20" s="21"/>
      <c r="U20" s="21"/>
      <c r="V20" s="21"/>
    </row>
    <row r="21" spans="1:22" x14ac:dyDescent="0.25">
      <c r="A21" s="16"/>
      <c r="B21" s="17">
        <v>1</v>
      </c>
      <c r="C21" s="16" t="str">
        <f t="shared" si="0"/>
        <v>Matthew Harrison</v>
      </c>
      <c r="D21" s="16" t="s">
        <v>0</v>
      </c>
      <c r="E21" s="16" t="s">
        <v>1</v>
      </c>
      <c r="F21" s="16" t="s">
        <v>136</v>
      </c>
      <c r="G21" s="20">
        <v>1.1238425925925927E-3</v>
      </c>
      <c r="H21" s="20">
        <v>1.0348379629629629E-3</v>
      </c>
      <c r="I21" s="20">
        <v>1.029398148148148E-3</v>
      </c>
      <c r="J21" s="20">
        <v>1.0365740740740741E-3</v>
      </c>
      <c r="K21" s="20" t="s">
        <v>146</v>
      </c>
      <c r="L21" s="18">
        <f t="shared" si="1"/>
        <v>1.029398148148148E-3</v>
      </c>
      <c r="M21" s="20"/>
      <c r="N21" s="20"/>
      <c r="O21" s="20"/>
      <c r="P21" s="20"/>
      <c r="Q21" s="20"/>
      <c r="R21" s="20"/>
      <c r="S21" s="21"/>
      <c r="T21" s="21"/>
      <c r="U21" s="21"/>
      <c r="V21" s="21"/>
    </row>
    <row r="22" spans="1:22" x14ac:dyDescent="0.25">
      <c r="A22" s="16"/>
      <c r="B22" s="17">
        <v>28</v>
      </c>
      <c r="C22" s="16" t="str">
        <f t="shared" si="0"/>
        <v>Nicola Pickard</v>
      </c>
      <c r="D22" s="16" t="s">
        <v>73</v>
      </c>
      <c r="E22" s="16" t="s">
        <v>74</v>
      </c>
      <c r="F22" s="16" t="s">
        <v>72</v>
      </c>
      <c r="G22" s="20">
        <v>1.1011574074074072E-3</v>
      </c>
      <c r="H22" s="20">
        <v>1.0412037037037037E-3</v>
      </c>
      <c r="I22" s="20">
        <v>1.0740740740740741E-3</v>
      </c>
      <c r="J22" s="20" t="s">
        <v>146</v>
      </c>
      <c r="K22" s="20" t="s">
        <v>146</v>
      </c>
      <c r="L22" s="18">
        <f t="shared" si="1"/>
        <v>1.0412037037037037E-3</v>
      </c>
      <c r="M22" s="20"/>
      <c r="N22" s="20"/>
      <c r="O22" s="20"/>
      <c r="P22" s="20"/>
      <c r="Q22" s="20"/>
      <c r="R22" s="20"/>
      <c r="S22" s="21"/>
      <c r="T22" s="21"/>
      <c r="U22" s="21"/>
      <c r="V22" s="21"/>
    </row>
    <row r="23" spans="1:22" x14ac:dyDescent="0.25">
      <c r="A23" s="16"/>
      <c r="B23" s="17">
        <v>27</v>
      </c>
      <c r="C23" s="16" t="str">
        <f t="shared" si="0"/>
        <v>Richard Derrick</v>
      </c>
      <c r="D23" s="16" t="s">
        <v>71</v>
      </c>
      <c r="E23" s="16" t="s">
        <v>30</v>
      </c>
      <c r="F23" s="16" t="s">
        <v>71</v>
      </c>
      <c r="G23" s="20">
        <v>1.5563657407407408E-3</v>
      </c>
      <c r="H23" s="20">
        <v>2.6778935185185187E-3</v>
      </c>
      <c r="I23" s="20">
        <v>1.0978009259259259E-3</v>
      </c>
      <c r="J23" s="20">
        <v>1.0562499999999999E-3</v>
      </c>
      <c r="K23" s="20" t="s">
        <v>146</v>
      </c>
      <c r="L23" s="18">
        <f t="shared" si="1"/>
        <v>1.0562499999999999E-3</v>
      </c>
      <c r="M23" s="20"/>
      <c r="N23" s="20"/>
      <c r="O23" s="20"/>
      <c r="P23" s="20"/>
      <c r="Q23" s="20"/>
      <c r="R23" s="20"/>
      <c r="S23" s="21"/>
      <c r="T23" s="21"/>
      <c r="U23" s="21"/>
      <c r="V23" s="21"/>
    </row>
    <row r="24" spans="1:22" x14ac:dyDescent="0.25">
      <c r="A24" s="16"/>
      <c r="B24" s="17">
        <v>15</v>
      </c>
      <c r="C24" s="16" t="str">
        <f t="shared" si="0"/>
        <v>Chris Webster</v>
      </c>
      <c r="D24" s="16" t="s">
        <v>31</v>
      </c>
      <c r="E24" s="16" t="s">
        <v>32</v>
      </c>
      <c r="F24" s="16" t="s">
        <v>31</v>
      </c>
      <c r="G24" s="20">
        <v>1.3339120370370371E-3</v>
      </c>
      <c r="H24" s="20">
        <v>1.1175925925925926E-3</v>
      </c>
      <c r="I24" s="20">
        <v>1.0805555555555555E-3</v>
      </c>
      <c r="J24" s="20">
        <v>1.0643518518518517E-3</v>
      </c>
      <c r="K24" s="20" t="s">
        <v>146</v>
      </c>
      <c r="L24" s="18">
        <f t="shared" si="1"/>
        <v>1.0643518518518517E-3</v>
      </c>
      <c r="M24" s="20"/>
      <c r="N24" s="20"/>
      <c r="O24" s="20"/>
      <c r="P24" s="20"/>
      <c r="Q24" s="20"/>
      <c r="R24" s="20"/>
      <c r="S24" s="21"/>
      <c r="T24" s="21"/>
      <c r="U24" s="21"/>
      <c r="V24" s="21"/>
    </row>
    <row r="25" spans="1:22" x14ac:dyDescent="0.25">
      <c r="A25" s="16"/>
      <c r="B25" s="17">
        <v>32</v>
      </c>
      <c r="C25" s="16" t="str">
        <f t="shared" si="0"/>
        <v>Nicky Miles</v>
      </c>
      <c r="D25" s="16" t="s">
        <v>102</v>
      </c>
      <c r="E25" s="16" t="s">
        <v>103</v>
      </c>
      <c r="F25" s="16" t="s">
        <v>101</v>
      </c>
      <c r="G25" s="20">
        <v>1.107986111111111E-3</v>
      </c>
      <c r="H25" s="20">
        <v>1.0829861111111112E-3</v>
      </c>
      <c r="I25" s="20">
        <v>1.0663194444444446E-3</v>
      </c>
      <c r="J25" s="20">
        <v>1.0718749999999999E-3</v>
      </c>
      <c r="K25" s="20" t="s">
        <v>146</v>
      </c>
      <c r="L25" s="18">
        <f t="shared" si="1"/>
        <v>1.0663194444444446E-3</v>
      </c>
      <c r="M25" s="20"/>
      <c r="N25" s="20"/>
      <c r="O25" s="20"/>
      <c r="P25" s="20"/>
      <c r="Q25" s="20"/>
      <c r="R25" s="20"/>
      <c r="S25" s="21"/>
      <c r="T25" s="21"/>
      <c r="U25" s="21"/>
      <c r="V25" s="21"/>
    </row>
    <row r="26" spans="1:22" x14ac:dyDescent="0.25">
      <c r="A26" s="16"/>
      <c r="B26" s="17">
        <v>37</v>
      </c>
      <c r="C26" s="16" t="str">
        <f t="shared" si="0"/>
        <v>Terry Cree</v>
      </c>
      <c r="D26" s="16" t="s">
        <v>94</v>
      </c>
      <c r="E26" s="16" t="s">
        <v>107</v>
      </c>
      <c r="F26" s="16" t="s">
        <v>94</v>
      </c>
      <c r="G26" s="20">
        <v>1.1708333333333334E-3</v>
      </c>
      <c r="H26" s="20">
        <v>1.0894675925925926E-3</v>
      </c>
      <c r="I26" s="20">
        <v>1.0741898148148147E-3</v>
      </c>
      <c r="J26" s="20">
        <v>1.0859953703703702E-3</v>
      </c>
      <c r="K26" s="20" t="s">
        <v>146</v>
      </c>
      <c r="L26" s="18">
        <f t="shared" si="1"/>
        <v>1.0741898148148147E-3</v>
      </c>
      <c r="M26" s="20"/>
      <c r="N26" s="20"/>
      <c r="O26" s="20"/>
      <c r="P26" s="20"/>
      <c r="Q26" s="20"/>
      <c r="R26" s="20"/>
      <c r="S26" s="21"/>
      <c r="T26" s="21"/>
      <c r="U26" s="21"/>
      <c r="V26" s="21"/>
    </row>
    <row r="27" spans="1:22" x14ac:dyDescent="0.25">
      <c r="A27" s="16"/>
      <c r="B27" s="17">
        <v>3</v>
      </c>
      <c r="C27" s="16" t="str">
        <f t="shared" si="0"/>
        <v>Brian Bennett</v>
      </c>
      <c r="D27" s="16" t="s">
        <v>3</v>
      </c>
      <c r="E27" s="16" t="s">
        <v>4</v>
      </c>
      <c r="F27" s="16" t="s">
        <v>132</v>
      </c>
      <c r="G27" s="20" t="s">
        <v>57</v>
      </c>
      <c r="H27" s="20">
        <v>1.1229166666666666E-3</v>
      </c>
      <c r="I27" s="20">
        <v>1.084837962962963E-3</v>
      </c>
      <c r="J27" s="20">
        <v>1.1531250000000001E-3</v>
      </c>
      <c r="K27" s="20" t="s">
        <v>146</v>
      </c>
      <c r="L27" s="18">
        <f t="shared" si="1"/>
        <v>1.084837962962963E-3</v>
      </c>
      <c r="M27" s="20"/>
      <c r="N27" s="20"/>
      <c r="O27" s="20"/>
      <c r="P27" s="20"/>
      <c r="Q27" s="20"/>
      <c r="R27" s="20"/>
      <c r="S27" s="21"/>
      <c r="T27" s="21"/>
      <c r="U27" s="21"/>
      <c r="V27" s="21"/>
    </row>
    <row r="28" spans="1:22" x14ac:dyDescent="0.25">
      <c r="A28" s="16"/>
      <c r="B28" s="17">
        <v>19</v>
      </c>
      <c r="C28" s="16" t="str">
        <f t="shared" si="0"/>
        <v>Simon Graeme</v>
      </c>
      <c r="D28" s="16" t="s">
        <v>37</v>
      </c>
      <c r="E28" s="16" t="s">
        <v>2</v>
      </c>
      <c r="F28" s="16" t="s">
        <v>37</v>
      </c>
      <c r="G28" s="20">
        <v>1.1820601851851853E-3</v>
      </c>
      <c r="H28" s="20">
        <v>1.0925925925925925E-3</v>
      </c>
      <c r="I28" s="20">
        <v>1.100925925925926E-3</v>
      </c>
      <c r="J28" s="20" t="s">
        <v>146</v>
      </c>
      <c r="K28" s="20" t="s">
        <v>146</v>
      </c>
      <c r="L28" s="18">
        <f t="shared" si="1"/>
        <v>1.0925925925925925E-3</v>
      </c>
      <c r="M28" s="20"/>
      <c r="N28" s="20"/>
      <c r="O28" s="20"/>
      <c r="P28" s="20"/>
      <c r="Q28" s="20"/>
      <c r="R28" s="20"/>
      <c r="S28" s="21"/>
      <c r="T28" s="21"/>
      <c r="U28" s="21"/>
      <c r="V28" s="21"/>
    </row>
    <row r="29" spans="1:22" x14ac:dyDescent="0.25">
      <c r="A29" s="16"/>
      <c r="B29" s="17">
        <v>29</v>
      </c>
      <c r="C29" s="16" t="str">
        <f t="shared" si="0"/>
        <v>Stewart Hinchcliffe</v>
      </c>
      <c r="D29" s="16" t="s">
        <v>39</v>
      </c>
      <c r="E29" s="16" t="s">
        <v>75</v>
      </c>
      <c r="F29" s="16" t="s">
        <v>39</v>
      </c>
      <c r="G29" s="20">
        <v>1.1655092592592591E-3</v>
      </c>
      <c r="H29" s="20">
        <v>1.7553240740740741E-3</v>
      </c>
      <c r="I29" s="20">
        <v>1.1271990740740741E-3</v>
      </c>
      <c r="J29" s="20">
        <v>1.0972222222222223E-3</v>
      </c>
      <c r="K29" s="20" t="s">
        <v>146</v>
      </c>
      <c r="L29" s="18">
        <f t="shared" si="1"/>
        <v>1.0972222222222223E-3</v>
      </c>
      <c r="M29" s="20"/>
      <c r="N29" s="20"/>
      <c r="O29" s="20"/>
      <c r="P29" s="20"/>
      <c r="Q29" s="20"/>
      <c r="R29" s="20"/>
      <c r="S29" s="21"/>
      <c r="T29" s="21"/>
      <c r="U29" s="21"/>
      <c r="V29" s="21"/>
    </row>
    <row r="30" spans="1:22" x14ac:dyDescent="0.25">
      <c r="A30" s="16"/>
      <c r="B30" s="17">
        <v>39</v>
      </c>
      <c r="C30" s="16" t="str">
        <f t="shared" si="0"/>
        <v>Tom Jones</v>
      </c>
      <c r="D30" s="16" t="s">
        <v>11</v>
      </c>
      <c r="E30" s="16" t="s">
        <v>112</v>
      </c>
      <c r="F30" s="16" t="s">
        <v>111</v>
      </c>
      <c r="G30" s="20">
        <v>1.1533564814814813E-3</v>
      </c>
      <c r="H30" s="20">
        <v>1.1355324074074074E-3</v>
      </c>
      <c r="I30" s="20">
        <v>1.2449074074074075E-3</v>
      </c>
      <c r="J30" s="20">
        <v>1.2049768518518518E-3</v>
      </c>
      <c r="K30" s="20" t="s">
        <v>146</v>
      </c>
      <c r="L30" s="18">
        <f t="shared" si="1"/>
        <v>1.1355324074074074E-3</v>
      </c>
      <c r="M30" s="20"/>
      <c r="N30" s="20"/>
      <c r="O30" s="20"/>
      <c r="P30" s="20"/>
      <c r="Q30" s="20"/>
      <c r="R30" s="20"/>
      <c r="S30" s="21"/>
      <c r="T30" s="21"/>
      <c r="U30" s="21"/>
      <c r="V30" s="21"/>
    </row>
    <row r="31" spans="1:22" x14ac:dyDescent="0.25">
      <c r="A31" s="16"/>
      <c r="B31" s="17">
        <v>9</v>
      </c>
      <c r="C31" s="16" t="str">
        <f t="shared" si="0"/>
        <v>Fred Rowlands</v>
      </c>
      <c r="D31" s="16" t="s">
        <v>16</v>
      </c>
      <c r="E31" s="16" t="s">
        <v>17</v>
      </c>
      <c r="F31" s="16" t="s">
        <v>16</v>
      </c>
      <c r="G31" s="20">
        <v>1.3065972222222222E-3</v>
      </c>
      <c r="H31" s="20">
        <v>1.2423611111111112E-3</v>
      </c>
      <c r="I31" s="20">
        <v>1.1430555555555554E-3</v>
      </c>
      <c r="J31" s="20">
        <v>1.1621527777777778E-3</v>
      </c>
      <c r="K31" s="20" t="s">
        <v>146</v>
      </c>
      <c r="L31" s="18">
        <f t="shared" si="1"/>
        <v>1.1430555555555554E-3</v>
      </c>
      <c r="M31" s="20"/>
      <c r="N31" s="20"/>
      <c r="O31" s="20"/>
      <c r="P31" s="20"/>
      <c r="Q31" s="20"/>
      <c r="R31" s="20"/>
      <c r="S31" s="21"/>
      <c r="T31" s="21"/>
      <c r="U31" s="21"/>
      <c r="V31" s="21"/>
    </row>
    <row r="32" spans="1:22" x14ac:dyDescent="0.25">
      <c r="A32" s="16"/>
      <c r="B32" s="17">
        <v>13</v>
      </c>
      <c r="C32" s="16" t="str">
        <f t="shared" si="0"/>
        <v>Andy Northfield</v>
      </c>
      <c r="D32" s="16" t="s">
        <v>27</v>
      </c>
      <c r="E32" s="16" t="s">
        <v>28</v>
      </c>
      <c r="F32" s="16" t="s">
        <v>26</v>
      </c>
      <c r="G32" s="20">
        <v>1.2087962962962961E-3</v>
      </c>
      <c r="H32" s="20">
        <v>1.2103009259259261E-3</v>
      </c>
      <c r="I32" s="20">
        <v>1.1747685185185186E-3</v>
      </c>
      <c r="J32" s="20">
        <v>1.3091435185185185E-3</v>
      </c>
      <c r="K32" s="20" t="s">
        <v>146</v>
      </c>
      <c r="L32" s="18">
        <f t="shared" si="1"/>
        <v>1.1747685185185186E-3</v>
      </c>
      <c r="M32" s="20"/>
      <c r="N32" s="20"/>
      <c r="O32" s="20"/>
      <c r="P32" s="20"/>
      <c r="Q32" s="20"/>
      <c r="R32" s="20"/>
      <c r="S32" s="21"/>
      <c r="T32" s="21"/>
      <c r="U32" s="21"/>
      <c r="V32" s="21"/>
    </row>
    <row r="33" spans="1:22" x14ac:dyDescent="0.25">
      <c r="A33" s="16"/>
      <c r="B33" s="17">
        <v>2</v>
      </c>
      <c r="C33" s="16" t="str">
        <f t="shared" si="0"/>
        <v>Simon Harrison</v>
      </c>
      <c r="D33" s="16" t="s">
        <v>0</v>
      </c>
      <c r="E33" s="16" t="s">
        <v>2</v>
      </c>
      <c r="F33" s="16" t="s">
        <v>135</v>
      </c>
      <c r="G33" s="20" t="s">
        <v>57</v>
      </c>
      <c r="H33" s="20">
        <v>8.4814814814814801E-2</v>
      </c>
      <c r="I33" s="20">
        <v>1.234837962962963E-3</v>
      </c>
      <c r="J33" s="20">
        <v>1.2394675925925926E-3</v>
      </c>
      <c r="K33" s="20" t="s">
        <v>146</v>
      </c>
      <c r="L33" s="18">
        <f t="shared" si="1"/>
        <v>1.234837962962963E-3</v>
      </c>
      <c r="M33" s="20"/>
      <c r="N33" s="20"/>
      <c r="O33" s="20"/>
      <c r="P33" s="20"/>
      <c r="Q33" s="20"/>
      <c r="R33" s="20"/>
      <c r="S33" s="21"/>
      <c r="T33" s="21"/>
      <c r="U33" s="21"/>
      <c r="V33" s="21"/>
    </row>
    <row r="34" spans="1:22" x14ac:dyDescent="0.25">
      <c r="A34" s="16"/>
      <c r="B34" s="17">
        <v>26</v>
      </c>
      <c r="C34" s="16" t="str">
        <f t="shared" si="0"/>
        <v>Mark Forster</v>
      </c>
      <c r="D34" s="16" t="s">
        <v>70</v>
      </c>
      <c r="E34" s="16" t="s">
        <v>55</v>
      </c>
      <c r="F34" s="16" t="s">
        <v>70</v>
      </c>
      <c r="G34" s="20">
        <v>1.2428240740740741E-3</v>
      </c>
      <c r="H34" s="20">
        <v>1.3651620370370371E-3</v>
      </c>
      <c r="I34" s="20">
        <v>1.2640046296296297E-3</v>
      </c>
      <c r="J34" s="20">
        <v>1.2585648148148148E-3</v>
      </c>
      <c r="K34" s="20" t="s">
        <v>146</v>
      </c>
      <c r="L34" s="18">
        <f t="shared" si="1"/>
        <v>1.2428240740740741E-3</v>
      </c>
      <c r="M34" s="20"/>
      <c r="N34" s="20"/>
      <c r="O34" s="20"/>
      <c r="P34" s="20"/>
      <c r="Q34" s="20"/>
      <c r="R34" s="20"/>
      <c r="S34" s="21"/>
      <c r="T34" s="21"/>
      <c r="U34" s="21"/>
      <c r="V34" s="21"/>
    </row>
    <row r="35" spans="1:22" x14ac:dyDescent="0.25">
      <c r="A35" s="16"/>
      <c r="B35" s="17">
        <v>31</v>
      </c>
      <c r="C35" s="16" t="str">
        <f t="shared" si="0"/>
        <v>Rexroth Bosch</v>
      </c>
      <c r="D35" s="16" t="s">
        <v>99</v>
      </c>
      <c r="E35" s="16" t="s">
        <v>100</v>
      </c>
      <c r="F35" s="16" t="s">
        <v>98</v>
      </c>
      <c r="G35" s="20">
        <v>1.259837962962963E-3</v>
      </c>
      <c r="H35" s="20" t="s">
        <v>57</v>
      </c>
      <c r="I35" s="20" t="s">
        <v>146</v>
      </c>
      <c r="J35" s="20" t="s">
        <v>146</v>
      </c>
      <c r="K35" s="20" t="s">
        <v>146</v>
      </c>
      <c r="L35" s="18">
        <f t="shared" si="1"/>
        <v>1.259837962962963E-3</v>
      </c>
      <c r="M35" s="20"/>
      <c r="N35" s="20"/>
      <c r="O35" s="20"/>
      <c r="P35" s="20"/>
      <c r="Q35" s="20"/>
      <c r="R35" s="20"/>
      <c r="S35" s="21"/>
      <c r="T35" s="21"/>
      <c r="U35" s="21"/>
      <c r="V35" s="21"/>
    </row>
    <row r="36" spans="1:22" x14ac:dyDescent="0.25">
      <c r="A36" s="16"/>
      <c r="B36" s="17">
        <v>10</v>
      </c>
      <c r="C36" s="16" t="str">
        <f t="shared" si="0"/>
        <v>Dean Lancashire</v>
      </c>
      <c r="D36" s="16" t="s">
        <v>14</v>
      </c>
      <c r="E36" s="16" t="s">
        <v>15</v>
      </c>
      <c r="F36" s="16" t="s">
        <v>13</v>
      </c>
      <c r="G36" s="20">
        <v>3.3214120370370372E-3</v>
      </c>
      <c r="H36" s="20">
        <v>1.4525462962962964E-3</v>
      </c>
      <c r="I36" s="20">
        <v>1.4718750000000001E-3</v>
      </c>
      <c r="J36" s="20">
        <v>1.2753472222222222E-3</v>
      </c>
      <c r="K36" s="20" t="s">
        <v>146</v>
      </c>
      <c r="L36" s="18">
        <f t="shared" si="1"/>
        <v>1.2753472222222222E-3</v>
      </c>
      <c r="M36" s="20"/>
      <c r="N36" s="20"/>
      <c r="O36" s="20"/>
      <c r="P36" s="20"/>
      <c r="Q36" s="20"/>
      <c r="R36" s="20"/>
      <c r="S36" s="21"/>
      <c r="T36" s="21"/>
      <c r="U36" s="21"/>
      <c r="V36" s="21"/>
    </row>
    <row r="37" spans="1:22" x14ac:dyDescent="0.25">
      <c r="A37" s="16"/>
      <c r="B37" s="17">
        <v>35</v>
      </c>
      <c r="C37" s="16" t="str">
        <f t="shared" si="0"/>
        <v>Gareth Yeomans</v>
      </c>
      <c r="D37" s="16" t="s">
        <v>104</v>
      </c>
      <c r="E37" s="16" t="s">
        <v>105</v>
      </c>
      <c r="F37" s="16" t="s">
        <v>104</v>
      </c>
      <c r="G37" s="20">
        <v>1.518287037037037E-3</v>
      </c>
      <c r="H37" s="20">
        <v>1.3498842592592592E-3</v>
      </c>
      <c r="I37" s="20">
        <v>1.3394675925925926E-3</v>
      </c>
      <c r="J37" s="20">
        <v>1.3113425925925925E-3</v>
      </c>
      <c r="K37" s="20" t="s">
        <v>146</v>
      </c>
      <c r="L37" s="18">
        <f t="shared" si="1"/>
        <v>1.3113425925925925E-3</v>
      </c>
      <c r="M37" s="20"/>
      <c r="N37" s="20"/>
      <c r="O37" s="20"/>
      <c r="P37" s="20"/>
      <c r="Q37" s="20"/>
      <c r="R37" s="20"/>
      <c r="S37" s="21"/>
      <c r="T37" s="21"/>
      <c r="U37" s="21"/>
      <c r="V37" s="21"/>
    </row>
    <row r="38" spans="1:22" x14ac:dyDescent="0.25">
      <c r="A38" s="16"/>
      <c r="B38" s="17">
        <v>38</v>
      </c>
      <c r="C38" s="16" t="str">
        <f t="shared" si="0"/>
        <v>Skye's Rocket</v>
      </c>
      <c r="D38" s="16" t="s">
        <v>109</v>
      </c>
      <c r="E38" s="16" t="s">
        <v>110</v>
      </c>
      <c r="F38" s="16" t="s">
        <v>108</v>
      </c>
      <c r="G38" s="20">
        <v>2.4288194444444444E-3</v>
      </c>
      <c r="H38" s="20">
        <v>1.5094907407407407E-3</v>
      </c>
      <c r="I38" s="20">
        <v>1.479050925925926E-3</v>
      </c>
      <c r="J38" s="20">
        <v>1.3934027777777779E-3</v>
      </c>
      <c r="K38" s="20" t="s">
        <v>146</v>
      </c>
      <c r="L38" s="18">
        <f t="shared" si="1"/>
        <v>1.3934027777777779E-3</v>
      </c>
      <c r="M38" s="20"/>
      <c r="N38" s="20"/>
      <c r="O38" s="20"/>
      <c r="P38" s="20"/>
      <c r="Q38" s="20"/>
      <c r="R38" s="20"/>
      <c r="S38" s="21"/>
      <c r="T38" s="21"/>
      <c r="U38" s="21"/>
      <c r="V38" s="21"/>
    </row>
    <row r="39" spans="1:22" x14ac:dyDescent="0.25">
      <c r="A39" s="16"/>
      <c r="B39" s="17">
        <v>7</v>
      </c>
      <c r="C39" s="16" t="str">
        <f t="shared" si="0"/>
        <v>James Jones</v>
      </c>
      <c r="D39" s="16" t="s">
        <v>11</v>
      </c>
      <c r="E39" s="16" t="s">
        <v>12</v>
      </c>
      <c r="F39" s="16" t="s">
        <v>10</v>
      </c>
      <c r="G39" s="20">
        <v>3.6304398148148142E-3</v>
      </c>
      <c r="H39" s="20">
        <v>2.465162037037037E-3</v>
      </c>
      <c r="I39" s="20">
        <v>1.6039351851851855E-3</v>
      </c>
      <c r="J39" s="20">
        <v>1.6215277777777779E-3</v>
      </c>
      <c r="K39" s="20" t="s">
        <v>146</v>
      </c>
      <c r="L39" s="18">
        <f t="shared" si="1"/>
        <v>1.6039351851851855E-3</v>
      </c>
      <c r="M39" s="20"/>
      <c r="N39" s="20"/>
      <c r="O39" s="20"/>
      <c r="P39" s="20"/>
      <c r="Q39" s="20"/>
      <c r="R39" s="20"/>
      <c r="S39" s="21"/>
      <c r="T39" s="21"/>
      <c r="U39" s="21"/>
      <c r="V39" s="21"/>
    </row>
    <row r="40" spans="1:22" x14ac:dyDescent="0.25">
      <c r="A40" s="19" t="s">
        <v>56</v>
      </c>
      <c r="B40" s="17"/>
      <c r="C40" s="16"/>
      <c r="D40" s="16"/>
      <c r="E40" s="16"/>
      <c r="F40" s="16"/>
      <c r="G40" s="20"/>
      <c r="H40" s="20"/>
      <c r="I40" s="20"/>
      <c r="J40" s="20"/>
      <c r="K40" s="20"/>
      <c r="L40" s="18"/>
      <c r="M40" s="20"/>
      <c r="N40" s="20"/>
      <c r="O40" s="20"/>
      <c r="P40" s="20"/>
      <c r="Q40" s="20"/>
      <c r="R40" s="20"/>
      <c r="S40" s="21"/>
      <c r="T40" s="21"/>
      <c r="U40" s="21"/>
      <c r="V40" s="21"/>
    </row>
    <row r="41" spans="1:22" x14ac:dyDescent="0.25">
      <c r="A41" s="16"/>
      <c r="B41" s="17">
        <v>40</v>
      </c>
      <c r="C41" s="16" t="str">
        <f>E41&amp;" "&amp;D41</f>
        <v>Graham Thompson</v>
      </c>
      <c r="D41" s="16" t="s">
        <v>78</v>
      </c>
      <c r="E41" s="16" t="s">
        <v>144</v>
      </c>
      <c r="F41" s="16" t="s">
        <v>143</v>
      </c>
      <c r="G41" s="20">
        <v>1.0467592592592592E-3</v>
      </c>
      <c r="H41" s="20">
        <v>1.0137731481481482E-3</v>
      </c>
      <c r="I41" s="20">
        <v>9.8101851851851844E-4</v>
      </c>
      <c r="J41" s="20" t="s">
        <v>146</v>
      </c>
      <c r="K41" s="20" t="s">
        <v>146</v>
      </c>
      <c r="L41" s="18">
        <f t="shared" ref="L41:L43" si="2">MIN(G41:K41)</f>
        <v>9.8101851851851844E-4</v>
      </c>
      <c r="M41" s="20"/>
      <c r="N41" s="20"/>
      <c r="O41" s="20"/>
      <c r="P41" s="20"/>
      <c r="Q41" s="20"/>
      <c r="R41" s="20"/>
      <c r="S41" s="21"/>
      <c r="T41" s="21"/>
      <c r="U41" s="21"/>
      <c r="V41" s="21"/>
    </row>
    <row r="42" spans="1:22" x14ac:dyDescent="0.25">
      <c r="A42" s="16"/>
      <c r="B42" s="17">
        <v>41</v>
      </c>
      <c r="C42" s="16" t="str">
        <f>E42&amp;" "&amp;D42</f>
        <v>Adam Cross</v>
      </c>
      <c r="D42" s="16" t="s">
        <v>58</v>
      </c>
      <c r="E42" s="16" t="s">
        <v>145</v>
      </c>
      <c r="F42" s="16" t="s">
        <v>138</v>
      </c>
      <c r="G42" s="20" t="s">
        <v>57</v>
      </c>
      <c r="H42" s="20">
        <v>1.0925925925925925E-3</v>
      </c>
      <c r="I42" s="20">
        <v>1.0133101851851852E-3</v>
      </c>
      <c r="J42" s="20">
        <v>1.0652777777777778E-3</v>
      </c>
      <c r="K42" s="20" t="s">
        <v>146</v>
      </c>
      <c r="L42" s="18">
        <f t="shared" si="2"/>
        <v>1.0133101851851852E-3</v>
      </c>
      <c r="M42" s="20"/>
      <c r="N42" s="20"/>
      <c r="O42" s="20"/>
      <c r="P42" s="20"/>
      <c r="Q42" s="20"/>
      <c r="R42" s="20"/>
      <c r="S42" s="21"/>
      <c r="T42" s="21"/>
      <c r="U42" s="21"/>
      <c r="V42" s="21"/>
    </row>
    <row r="43" spans="1:22" x14ac:dyDescent="0.25">
      <c r="A43" s="16"/>
      <c r="B43" s="17">
        <v>42</v>
      </c>
      <c r="C43" s="16" t="str">
        <f>E43&amp;" "&amp;D43</f>
        <v>Geoff Burton</v>
      </c>
      <c r="D43" s="16" t="s">
        <v>29</v>
      </c>
      <c r="E43" s="16" t="s">
        <v>61</v>
      </c>
      <c r="F43" s="16" t="s">
        <v>60</v>
      </c>
      <c r="G43" s="20">
        <v>1.0652777777777778E-3</v>
      </c>
      <c r="H43" s="20">
        <v>1.0313657407407409E-3</v>
      </c>
      <c r="I43" s="20">
        <v>1.0486111111111111E-3</v>
      </c>
      <c r="J43" s="20" t="s">
        <v>146</v>
      </c>
      <c r="K43" s="20" t="s">
        <v>146</v>
      </c>
      <c r="L43" s="18">
        <f t="shared" si="2"/>
        <v>1.0313657407407409E-3</v>
      </c>
      <c r="M43" s="20"/>
      <c r="N43" s="20"/>
      <c r="O43" s="20"/>
      <c r="P43" s="20"/>
      <c r="Q43" s="20"/>
      <c r="R43" s="20"/>
      <c r="S43" s="21"/>
      <c r="T43" s="21"/>
      <c r="U43" s="21"/>
      <c r="V43" s="21"/>
    </row>
    <row r="44" spans="1:22" x14ac:dyDescent="0.25">
      <c r="A44" s="19" t="s">
        <v>20</v>
      </c>
      <c r="B44" s="17"/>
      <c r="C44" s="16"/>
      <c r="D44" s="16"/>
      <c r="E44" s="16"/>
      <c r="F44" s="16"/>
      <c r="G44" s="20"/>
      <c r="H44" s="20"/>
      <c r="I44" s="20"/>
      <c r="J44" s="20"/>
      <c r="K44" s="20"/>
      <c r="L44" s="18"/>
      <c r="M44" s="20"/>
      <c r="N44" s="20"/>
      <c r="O44" s="20"/>
      <c r="P44" s="20"/>
      <c r="Q44" s="20"/>
      <c r="R44" s="20"/>
      <c r="S44" s="21"/>
      <c r="T44" s="21"/>
      <c r="U44" s="21"/>
      <c r="V44" s="21"/>
    </row>
    <row r="45" spans="1:22" x14ac:dyDescent="0.25">
      <c r="A45" s="16"/>
      <c r="B45" s="17">
        <v>43</v>
      </c>
      <c r="C45" s="16" t="str">
        <f t="shared" ref="C45:C58" si="3">E45&amp;" "&amp;D45</f>
        <v>Andy Ash</v>
      </c>
      <c r="D45" s="16" t="s">
        <v>42</v>
      </c>
      <c r="E45" s="16" t="s">
        <v>28</v>
      </c>
      <c r="F45" s="16" t="s">
        <v>41</v>
      </c>
      <c r="G45" s="20">
        <v>1.0400462962962963E-3</v>
      </c>
      <c r="H45" s="20">
        <v>9.3738425925925923E-4</v>
      </c>
      <c r="I45" s="20" t="s">
        <v>146</v>
      </c>
      <c r="J45" s="20" t="s">
        <v>146</v>
      </c>
      <c r="K45" s="20" t="s">
        <v>146</v>
      </c>
      <c r="L45" s="18">
        <f t="shared" ref="L45:L58" si="4">MIN(G45:K45)</f>
        <v>9.3738425925925923E-4</v>
      </c>
      <c r="M45" s="20"/>
      <c r="N45" s="20"/>
      <c r="O45" s="20"/>
      <c r="P45" s="20"/>
      <c r="Q45" s="20"/>
      <c r="R45" s="20"/>
      <c r="S45" s="21"/>
      <c r="T45" s="21"/>
      <c r="U45" s="21"/>
      <c r="V45" s="21"/>
    </row>
    <row r="46" spans="1:22" x14ac:dyDescent="0.25">
      <c r="A46" s="16"/>
      <c r="B46" s="17">
        <v>45</v>
      </c>
      <c r="C46" s="16" t="str">
        <f t="shared" si="3"/>
        <v>Craig Debrick</v>
      </c>
      <c r="D46" s="16" t="s">
        <v>44</v>
      </c>
      <c r="E46" s="16" t="s">
        <v>45</v>
      </c>
      <c r="F46" s="16" t="s">
        <v>43</v>
      </c>
      <c r="G46" s="20">
        <v>1.0447916666666667E-3</v>
      </c>
      <c r="H46" s="20">
        <v>9.5914351851851846E-4</v>
      </c>
      <c r="I46" s="20" t="s">
        <v>146</v>
      </c>
      <c r="J46" s="20" t="s">
        <v>146</v>
      </c>
      <c r="K46" s="20" t="s">
        <v>146</v>
      </c>
      <c r="L46" s="18">
        <f t="shared" si="4"/>
        <v>9.5914351851851846E-4</v>
      </c>
      <c r="M46" s="20"/>
      <c r="N46" s="20"/>
      <c r="O46" s="20"/>
      <c r="P46" s="20"/>
      <c r="Q46" s="20"/>
      <c r="R46" s="20"/>
      <c r="S46" s="21"/>
      <c r="T46" s="21"/>
      <c r="U46" s="21"/>
      <c r="V46" s="21"/>
    </row>
    <row r="47" spans="1:22" x14ac:dyDescent="0.25">
      <c r="A47" s="16"/>
      <c r="B47" s="17">
        <v>48</v>
      </c>
      <c r="C47" s="16" t="str">
        <f t="shared" si="3"/>
        <v>Toby Hinchcliffe</v>
      </c>
      <c r="D47" s="16" t="s">
        <v>39</v>
      </c>
      <c r="E47" s="16" t="s">
        <v>52</v>
      </c>
      <c r="F47" s="16" t="s">
        <v>51</v>
      </c>
      <c r="G47" s="20">
        <v>1.0944444444444445E-3</v>
      </c>
      <c r="H47" s="20">
        <v>9.6064814814814808E-4</v>
      </c>
      <c r="I47" s="20" t="s">
        <v>146</v>
      </c>
      <c r="J47" s="20" t="s">
        <v>146</v>
      </c>
      <c r="K47" s="20" t="s">
        <v>146</v>
      </c>
      <c r="L47" s="18">
        <f t="shared" si="4"/>
        <v>9.6064814814814808E-4</v>
      </c>
      <c r="M47" s="20"/>
      <c r="N47" s="20"/>
      <c r="O47" s="20"/>
      <c r="P47" s="20"/>
      <c r="Q47" s="20"/>
      <c r="R47" s="20"/>
      <c r="S47" s="21"/>
      <c r="T47" s="21"/>
      <c r="U47" s="21"/>
      <c r="V47" s="21"/>
    </row>
    <row r="48" spans="1:22" x14ac:dyDescent="0.25">
      <c r="A48" s="16"/>
      <c r="B48" s="17">
        <v>55</v>
      </c>
      <c r="C48" s="16" t="str">
        <f t="shared" si="3"/>
        <v>Adrian Preston</v>
      </c>
      <c r="D48" s="16" t="s">
        <v>49</v>
      </c>
      <c r="E48" s="16" t="s">
        <v>50</v>
      </c>
      <c r="F48" s="16" t="s">
        <v>49</v>
      </c>
      <c r="G48" s="20">
        <v>1.091087962962963E-3</v>
      </c>
      <c r="H48" s="20">
        <v>9.814814814814814E-4</v>
      </c>
      <c r="I48" s="20">
        <v>1.0836805555555556E-3</v>
      </c>
      <c r="J48" s="20" t="s">
        <v>146</v>
      </c>
      <c r="K48" s="20" t="s">
        <v>146</v>
      </c>
      <c r="L48" s="18">
        <f t="shared" si="4"/>
        <v>9.814814814814814E-4</v>
      </c>
      <c r="M48" s="20"/>
      <c r="N48" s="20"/>
      <c r="O48" s="20"/>
      <c r="P48" s="20"/>
      <c r="Q48" s="20"/>
      <c r="R48" s="20"/>
      <c r="S48" s="21"/>
      <c r="T48" s="21"/>
      <c r="U48" s="21"/>
      <c r="V48" s="21"/>
    </row>
    <row r="49" spans="1:22" x14ac:dyDescent="0.25">
      <c r="A49" s="16"/>
      <c r="B49" s="17">
        <v>23</v>
      </c>
      <c r="C49" s="16" t="str">
        <f t="shared" si="3"/>
        <v>Josh Firth</v>
      </c>
      <c r="D49" s="16" t="s">
        <v>65</v>
      </c>
      <c r="E49" s="16" t="s">
        <v>66</v>
      </c>
      <c r="F49" s="16" t="s">
        <v>65</v>
      </c>
      <c r="G49" s="20">
        <v>1.0202546296296296E-3</v>
      </c>
      <c r="H49" s="20">
        <v>9.8703703703703692E-4</v>
      </c>
      <c r="I49" s="20" t="s">
        <v>146</v>
      </c>
      <c r="J49" s="20" t="s">
        <v>146</v>
      </c>
      <c r="K49" s="20" t="s">
        <v>146</v>
      </c>
      <c r="L49" s="18">
        <f t="shared" si="4"/>
        <v>9.8703703703703692E-4</v>
      </c>
      <c r="M49" s="20"/>
      <c r="N49" s="20"/>
      <c r="O49" s="20"/>
      <c r="P49" s="20"/>
      <c r="Q49" s="20"/>
      <c r="R49" s="20"/>
      <c r="S49" s="21"/>
      <c r="T49" s="21"/>
      <c r="U49" s="21"/>
      <c r="V49" s="21"/>
    </row>
    <row r="50" spans="1:22" x14ac:dyDescent="0.25">
      <c r="A50" s="16"/>
      <c r="B50" s="17">
        <v>50</v>
      </c>
      <c r="C50" s="16" t="str">
        <f t="shared" si="3"/>
        <v>Dom Quinn</v>
      </c>
      <c r="D50" s="16" t="s">
        <v>119</v>
      </c>
      <c r="E50" s="16" t="s">
        <v>120</v>
      </c>
      <c r="F50" s="16" t="s">
        <v>119</v>
      </c>
      <c r="G50" s="20">
        <v>1.1449074074074074E-3</v>
      </c>
      <c r="H50" s="20">
        <v>1.0005787037037038E-3</v>
      </c>
      <c r="I50" s="20" t="s">
        <v>146</v>
      </c>
      <c r="J50" s="20" t="s">
        <v>146</v>
      </c>
      <c r="K50" s="20" t="s">
        <v>146</v>
      </c>
      <c r="L50" s="18">
        <f t="shared" si="4"/>
        <v>1.0005787037037038E-3</v>
      </c>
      <c r="M50" s="20"/>
      <c r="N50" s="20"/>
      <c r="O50" s="20"/>
      <c r="P50" s="20"/>
      <c r="Q50" s="20"/>
      <c r="R50" s="20"/>
      <c r="S50" s="21"/>
      <c r="T50" s="21"/>
      <c r="U50" s="21"/>
      <c r="V50" s="21"/>
    </row>
    <row r="51" spans="1:22" x14ac:dyDescent="0.25">
      <c r="A51" s="16"/>
      <c r="B51" s="17">
        <v>49</v>
      </c>
      <c r="C51" s="16" t="str">
        <f t="shared" si="3"/>
        <v>Roderick Kent</v>
      </c>
      <c r="D51" s="16" t="s">
        <v>47</v>
      </c>
      <c r="E51" s="16" t="s">
        <v>48</v>
      </c>
      <c r="F51" s="16" t="s">
        <v>46</v>
      </c>
      <c r="G51" s="20">
        <v>1.0505787037037037E-3</v>
      </c>
      <c r="H51" s="20">
        <v>1.0185185185185186E-3</v>
      </c>
      <c r="I51" s="20" t="s">
        <v>146</v>
      </c>
      <c r="J51" s="20" t="s">
        <v>146</v>
      </c>
      <c r="K51" s="20" t="s">
        <v>146</v>
      </c>
      <c r="L51" s="18">
        <f t="shared" si="4"/>
        <v>1.0185185185185186E-3</v>
      </c>
      <c r="M51" s="20"/>
      <c r="N51" s="20"/>
      <c r="O51" s="20"/>
      <c r="P51" s="20"/>
      <c r="Q51" s="20"/>
      <c r="R51" s="20"/>
      <c r="S51" s="21"/>
      <c r="T51" s="21"/>
      <c r="U51" s="21"/>
      <c r="V51" s="21"/>
    </row>
    <row r="52" spans="1:22" x14ac:dyDescent="0.25">
      <c r="A52" s="16"/>
      <c r="B52" s="17">
        <v>47</v>
      </c>
      <c r="C52" s="16" t="str">
        <f t="shared" si="3"/>
        <v>Julian Hinchcliffe</v>
      </c>
      <c r="D52" s="16" t="s">
        <v>39</v>
      </c>
      <c r="E52" s="16" t="s">
        <v>40</v>
      </c>
      <c r="F52" s="16" t="s">
        <v>38</v>
      </c>
      <c r="G52" s="20">
        <v>1.0297453703703703E-3</v>
      </c>
      <c r="H52" s="20">
        <v>1.0261574074074075E-3</v>
      </c>
      <c r="I52" s="20" t="s">
        <v>146</v>
      </c>
      <c r="J52" s="20" t="s">
        <v>146</v>
      </c>
      <c r="K52" s="20" t="s">
        <v>146</v>
      </c>
      <c r="L52" s="18">
        <f t="shared" si="4"/>
        <v>1.0261574074074075E-3</v>
      </c>
      <c r="M52" s="20"/>
      <c r="N52" s="20"/>
      <c r="O52" s="20"/>
      <c r="P52" s="20"/>
      <c r="Q52" s="20"/>
      <c r="R52" s="20"/>
      <c r="S52" s="21"/>
      <c r="T52" s="21"/>
      <c r="U52" s="21"/>
      <c r="V52" s="21"/>
    </row>
    <row r="53" spans="1:22" x14ac:dyDescent="0.25">
      <c r="A53" s="16"/>
      <c r="B53" s="17">
        <v>51</v>
      </c>
      <c r="C53" s="16" t="str">
        <f t="shared" si="3"/>
        <v>Doug Anderson</v>
      </c>
      <c r="D53" s="16" t="s">
        <v>116</v>
      </c>
      <c r="E53" s="16" t="s">
        <v>117</v>
      </c>
      <c r="F53" s="16" t="s">
        <v>113</v>
      </c>
      <c r="G53" s="20">
        <v>1.1069444444444445E-3</v>
      </c>
      <c r="H53" s="20">
        <v>1.0554398148148148E-3</v>
      </c>
      <c r="I53" s="20" t="s">
        <v>146</v>
      </c>
      <c r="J53" s="20" t="s">
        <v>146</v>
      </c>
      <c r="K53" s="20" t="s">
        <v>146</v>
      </c>
      <c r="L53" s="18">
        <f t="shared" si="4"/>
        <v>1.0554398148148148E-3</v>
      </c>
      <c r="M53" s="20"/>
      <c r="N53" s="20"/>
      <c r="O53" s="20"/>
      <c r="P53" s="20"/>
      <c r="Q53" s="20"/>
      <c r="R53" s="20"/>
      <c r="S53" s="21"/>
      <c r="T53" s="21"/>
      <c r="U53" s="21"/>
      <c r="V53" s="21"/>
    </row>
    <row r="54" spans="1:22" x14ac:dyDescent="0.25">
      <c r="A54" s="16"/>
      <c r="B54" s="17">
        <v>53</v>
      </c>
      <c r="C54" s="16" t="str">
        <f t="shared" si="3"/>
        <v>Mark Roberts</v>
      </c>
      <c r="D54" s="16" t="s">
        <v>54</v>
      </c>
      <c r="E54" s="16" t="s">
        <v>55</v>
      </c>
      <c r="F54" s="16" t="s">
        <v>53</v>
      </c>
      <c r="G54" s="20">
        <v>1.1142361111111112E-3</v>
      </c>
      <c r="H54" s="20">
        <v>1.0601851851851853E-3</v>
      </c>
      <c r="I54" s="20" t="s">
        <v>146</v>
      </c>
      <c r="J54" s="20" t="s">
        <v>146</v>
      </c>
      <c r="K54" s="20" t="s">
        <v>146</v>
      </c>
      <c r="L54" s="18">
        <f t="shared" si="4"/>
        <v>1.0601851851851853E-3</v>
      </c>
      <c r="M54" s="20"/>
      <c r="N54" s="20"/>
      <c r="O54" s="20"/>
      <c r="P54" s="20"/>
      <c r="Q54" s="20"/>
      <c r="R54" s="20"/>
      <c r="S54" s="21"/>
      <c r="T54" s="21"/>
      <c r="U54" s="21"/>
      <c r="V54" s="21"/>
    </row>
    <row r="55" spans="1:22" x14ac:dyDescent="0.25">
      <c r="A55" s="16"/>
      <c r="B55" s="17">
        <v>52</v>
      </c>
      <c r="C55" s="16" t="str">
        <f t="shared" si="3"/>
        <v>Donnie Schoettler</v>
      </c>
      <c r="D55" s="16" t="s">
        <v>114</v>
      </c>
      <c r="E55" s="16" t="s">
        <v>115</v>
      </c>
      <c r="F55" s="16" t="s">
        <v>113</v>
      </c>
      <c r="G55" s="20">
        <v>1.0736111111111109E-3</v>
      </c>
      <c r="H55" s="20">
        <v>1.0984953703703706E-3</v>
      </c>
      <c r="I55" s="20" t="s">
        <v>146</v>
      </c>
      <c r="J55" s="20" t="s">
        <v>146</v>
      </c>
      <c r="K55" s="20" t="s">
        <v>146</v>
      </c>
      <c r="L55" s="18">
        <f t="shared" si="4"/>
        <v>1.0736111111111109E-3</v>
      </c>
      <c r="M55" s="20"/>
      <c r="N55" s="20"/>
      <c r="O55" s="20"/>
      <c r="P55" s="20"/>
      <c r="Q55" s="20"/>
      <c r="R55" s="20"/>
      <c r="S55" s="21"/>
      <c r="T55" s="21"/>
      <c r="U55" s="21"/>
      <c r="V55" s="21"/>
    </row>
    <row r="56" spans="1:22" x14ac:dyDescent="0.25">
      <c r="A56" s="16"/>
      <c r="B56" s="17">
        <v>46</v>
      </c>
      <c r="C56" s="16" t="str">
        <f t="shared" si="3"/>
        <v>Ben Debrick</v>
      </c>
      <c r="D56" s="16" t="s">
        <v>44</v>
      </c>
      <c r="E56" s="16" t="s">
        <v>106</v>
      </c>
      <c r="F56" s="16" t="s">
        <v>121</v>
      </c>
      <c r="G56" s="20">
        <v>1.1717592592592593E-3</v>
      </c>
      <c r="H56" s="20">
        <v>1.0934027777777778E-3</v>
      </c>
      <c r="I56" s="20" t="s">
        <v>146</v>
      </c>
      <c r="J56" s="20" t="s">
        <v>146</v>
      </c>
      <c r="K56" s="20" t="s">
        <v>146</v>
      </c>
      <c r="L56" s="18">
        <f t="shared" si="4"/>
        <v>1.0934027777777778E-3</v>
      </c>
      <c r="M56" s="20"/>
      <c r="N56" s="20"/>
      <c r="O56" s="20"/>
      <c r="P56" s="20"/>
      <c r="Q56" s="20"/>
      <c r="R56" s="20"/>
      <c r="S56" s="21"/>
      <c r="T56" s="21"/>
      <c r="U56" s="21"/>
      <c r="V56" s="21"/>
    </row>
    <row r="57" spans="1:22" x14ac:dyDescent="0.25">
      <c r="A57" s="16"/>
      <c r="B57" s="17">
        <v>56</v>
      </c>
      <c r="C57" s="16" t="str">
        <f t="shared" si="3"/>
        <v>Edward Wright</v>
      </c>
      <c r="D57" s="16" t="s">
        <v>18</v>
      </c>
      <c r="E57" s="16" t="s">
        <v>19</v>
      </c>
      <c r="F57" s="16" t="s">
        <v>18</v>
      </c>
      <c r="G57" s="20">
        <v>1.5648148148148149E-3</v>
      </c>
      <c r="H57" s="20">
        <v>1.1026620370370372E-3</v>
      </c>
      <c r="I57" s="20" t="s">
        <v>146</v>
      </c>
      <c r="J57" s="20" t="s">
        <v>146</v>
      </c>
      <c r="K57" s="20" t="s">
        <v>146</v>
      </c>
      <c r="L57" s="18">
        <f t="shared" si="4"/>
        <v>1.1026620370370372E-3</v>
      </c>
      <c r="M57" s="20"/>
      <c r="N57" s="20"/>
      <c r="O57" s="20"/>
      <c r="P57" s="20"/>
      <c r="Q57" s="20"/>
      <c r="R57" s="20"/>
      <c r="S57" s="21"/>
      <c r="T57" s="21"/>
      <c r="U57" s="21"/>
      <c r="V57" s="21"/>
    </row>
    <row r="58" spans="1:22" x14ac:dyDescent="0.25">
      <c r="A58" s="16"/>
      <c r="B58" s="17">
        <v>54</v>
      </c>
      <c r="C58" s="16" t="str">
        <f t="shared" si="3"/>
        <v>Mark Roberts(2)</v>
      </c>
      <c r="D58" s="16" t="s">
        <v>118</v>
      </c>
      <c r="E58" s="16" t="s">
        <v>55</v>
      </c>
      <c r="F58" s="16" t="s">
        <v>53</v>
      </c>
      <c r="G58" s="20">
        <v>1.1128472222222223E-3</v>
      </c>
      <c r="H58" s="20">
        <v>1.1065972222222224E-3</v>
      </c>
      <c r="I58" s="20" t="s">
        <v>146</v>
      </c>
      <c r="J58" s="20" t="s">
        <v>146</v>
      </c>
      <c r="K58" s="20" t="s">
        <v>146</v>
      </c>
      <c r="L58" s="18">
        <f t="shared" si="4"/>
        <v>1.1065972222222224E-3</v>
      </c>
      <c r="M58" s="20"/>
      <c r="N58" s="20"/>
      <c r="O58" s="20"/>
      <c r="P58" s="20"/>
      <c r="Q58" s="20"/>
      <c r="R58" s="20"/>
      <c r="S58" s="21"/>
      <c r="T58" s="21"/>
      <c r="U58" s="21"/>
      <c r="V58" s="21"/>
    </row>
    <row r="59" spans="1:22" x14ac:dyDescent="0.25">
      <c r="A59" s="19" t="s">
        <v>79</v>
      </c>
      <c r="B59" s="17"/>
      <c r="C59" s="16"/>
      <c r="D59" s="16"/>
      <c r="E59" s="16"/>
      <c r="F59" s="16"/>
      <c r="G59" s="20"/>
      <c r="H59" s="20"/>
      <c r="I59" s="20"/>
      <c r="J59" s="20"/>
      <c r="K59" s="20"/>
      <c r="L59" s="18"/>
      <c r="M59" s="20"/>
      <c r="N59" s="20"/>
      <c r="O59" s="20"/>
      <c r="P59" s="20"/>
      <c r="Q59" s="20"/>
      <c r="R59" s="20"/>
      <c r="S59" s="21"/>
      <c r="T59" s="21"/>
      <c r="U59" s="21"/>
      <c r="V59" s="21"/>
    </row>
    <row r="60" spans="1:22" x14ac:dyDescent="0.25">
      <c r="A60" s="16"/>
      <c r="B60" s="17">
        <v>71</v>
      </c>
      <c r="C60" s="16" t="str">
        <f t="shared" ref="C60:C69" si="5">E60&amp;" "&amp;D60</f>
        <v>Stef Cree</v>
      </c>
      <c r="D60" s="16" t="s">
        <v>94</v>
      </c>
      <c r="E60" s="16" t="s">
        <v>95</v>
      </c>
      <c r="F60" s="16" t="s">
        <v>91</v>
      </c>
      <c r="G60" s="20">
        <v>1.0258101851851854E-3</v>
      </c>
      <c r="H60" s="20">
        <v>9.7824074074074068E-4</v>
      </c>
      <c r="I60" s="20">
        <v>9.5787037037037032E-4</v>
      </c>
      <c r="J60" s="20" t="s">
        <v>146</v>
      </c>
      <c r="K60" s="20" t="s">
        <v>146</v>
      </c>
      <c r="L60" s="18">
        <f t="shared" ref="L60:L69" si="6">MIN(G60:K60)</f>
        <v>9.5787037037037032E-4</v>
      </c>
      <c r="M60" s="20"/>
      <c r="N60" s="20"/>
      <c r="O60" s="20"/>
      <c r="P60" s="20"/>
      <c r="Q60" s="20"/>
      <c r="R60" s="20"/>
      <c r="S60" s="21"/>
      <c r="T60" s="21"/>
      <c r="U60" s="21"/>
      <c r="V60" s="21"/>
    </row>
    <row r="61" spans="1:22" x14ac:dyDescent="0.25">
      <c r="A61" s="16"/>
      <c r="B61" s="17">
        <v>67</v>
      </c>
      <c r="C61" s="16" t="str">
        <f t="shared" si="5"/>
        <v>Justin Greaves</v>
      </c>
      <c r="D61" s="16" t="s">
        <v>85</v>
      </c>
      <c r="E61" s="16" t="s">
        <v>86</v>
      </c>
      <c r="F61" s="16" t="s">
        <v>91</v>
      </c>
      <c r="G61" s="20">
        <v>1.1196759259259261E-3</v>
      </c>
      <c r="H61" s="20">
        <v>9.7557870370370376E-4</v>
      </c>
      <c r="I61" s="20">
        <v>9.6203703703703696E-4</v>
      </c>
      <c r="J61" s="20" t="s">
        <v>146</v>
      </c>
      <c r="K61" s="20" t="s">
        <v>146</v>
      </c>
      <c r="L61" s="18">
        <f t="shared" si="6"/>
        <v>9.6203703703703696E-4</v>
      </c>
      <c r="M61" s="20"/>
      <c r="N61" s="20"/>
      <c r="O61" s="20"/>
      <c r="P61" s="20"/>
      <c r="Q61" s="20"/>
      <c r="R61" s="20"/>
      <c r="S61" s="21"/>
      <c r="T61" s="21"/>
      <c r="U61" s="21"/>
      <c r="V61" s="21"/>
    </row>
    <row r="62" spans="1:22" x14ac:dyDescent="0.25">
      <c r="A62" s="16"/>
      <c r="B62" s="17">
        <v>64</v>
      </c>
      <c r="C62" s="16" t="str">
        <f t="shared" si="5"/>
        <v>Zack Leader</v>
      </c>
      <c r="D62" s="16" t="s">
        <v>83</v>
      </c>
      <c r="E62" s="16" t="s">
        <v>84</v>
      </c>
      <c r="F62" s="16" t="s">
        <v>82</v>
      </c>
      <c r="G62" s="20">
        <v>1.1224537037037039E-3</v>
      </c>
      <c r="H62" s="20">
        <v>9.8078703703703696E-4</v>
      </c>
      <c r="I62" s="20">
        <v>9.6701388888888889E-4</v>
      </c>
      <c r="J62" s="20" t="s">
        <v>146</v>
      </c>
      <c r="K62" s="20" t="s">
        <v>146</v>
      </c>
      <c r="L62" s="18">
        <f t="shared" si="6"/>
        <v>9.6701388888888889E-4</v>
      </c>
      <c r="M62" s="20"/>
      <c r="N62" s="20"/>
      <c r="O62" s="20"/>
      <c r="P62" s="20"/>
      <c r="Q62" s="20"/>
      <c r="R62" s="20"/>
      <c r="S62" s="21"/>
      <c r="T62" s="21"/>
      <c r="U62" s="21"/>
      <c r="V62" s="21"/>
    </row>
    <row r="63" spans="1:22" x14ac:dyDescent="0.25">
      <c r="A63" s="16"/>
      <c r="B63" s="17">
        <v>70</v>
      </c>
      <c r="C63" s="16" t="str">
        <f t="shared" si="5"/>
        <v>Danny Floyde</v>
      </c>
      <c r="D63" s="16" t="s">
        <v>92</v>
      </c>
      <c r="E63" s="16" t="s">
        <v>93</v>
      </c>
      <c r="F63" s="16" t="s">
        <v>91</v>
      </c>
      <c r="G63" s="20">
        <v>1.08125E-3</v>
      </c>
      <c r="H63" s="20">
        <v>9.8854166666666665E-4</v>
      </c>
      <c r="I63" s="20">
        <v>1E-3</v>
      </c>
      <c r="J63" s="20" t="s">
        <v>146</v>
      </c>
      <c r="K63" s="20" t="s">
        <v>146</v>
      </c>
      <c r="L63" s="18">
        <f t="shared" si="6"/>
        <v>9.8854166666666665E-4</v>
      </c>
      <c r="M63" s="20"/>
      <c r="N63" s="20"/>
      <c r="O63" s="20"/>
      <c r="P63" s="20"/>
      <c r="Q63" s="20"/>
      <c r="R63" s="20"/>
      <c r="S63" s="21"/>
      <c r="T63" s="21"/>
      <c r="U63" s="21"/>
      <c r="V63" s="21"/>
    </row>
    <row r="64" spans="1:22" x14ac:dyDescent="0.25">
      <c r="A64" s="16"/>
      <c r="B64" s="17">
        <v>69</v>
      </c>
      <c r="C64" s="16" t="str">
        <f t="shared" si="5"/>
        <v>Neil Taylor</v>
      </c>
      <c r="D64" s="16" t="s">
        <v>88</v>
      </c>
      <c r="E64" s="16" t="s">
        <v>89</v>
      </c>
      <c r="F64" s="16" t="s">
        <v>88</v>
      </c>
      <c r="G64" s="20">
        <v>1.0695601851851851E-3</v>
      </c>
      <c r="H64" s="20">
        <v>1.0376157407407406E-3</v>
      </c>
      <c r="I64" s="20">
        <v>1.0069444444444444E-3</v>
      </c>
      <c r="J64" s="20" t="s">
        <v>146</v>
      </c>
      <c r="K64" s="20" t="s">
        <v>146</v>
      </c>
      <c r="L64" s="18">
        <f t="shared" si="6"/>
        <v>1.0069444444444444E-3</v>
      </c>
      <c r="M64" s="20"/>
      <c r="N64" s="20"/>
      <c r="O64" s="20"/>
      <c r="P64" s="20"/>
      <c r="Q64" s="20"/>
      <c r="R64" s="20"/>
      <c r="S64" s="21"/>
      <c r="T64" s="21"/>
      <c r="U64" s="21"/>
      <c r="V64" s="21"/>
    </row>
    <row r="65" spans="1:22" x14ac:dyDescent="0.25">
      <c r="A65" s="16"/>
      <c r="B65" s="17">
        <v>72</v>
      </c>
      <c r="C65" s="16" t="str">
        <f t="shared" si="5"/>
        <v>Jay Wood</v>
      </c>
      <c r="D65" s="16" t="s">
        <v>96</v>
      </c>
      <c r="E65" s="16" t="s">
        <v>97</v>
      </c>
      <c r="F65" s="16" t="s">
        <v>96</v>
      </c>
      <c r="G65" s="20">
        <v>1.1785879629629629E-3</v>
      </c>
      <c r="H65" s="20">
        <v>1.0468749999999998E-3</v>
      </c>
      <c r="I65" s="20">
        <v>1.0108796296296296E-3</v>
      </c>
      <c r="J65" s="20" t="s">
        <v>146</v>
      </c>
      <c r="K65" s="20" t="s">
        <v>146</v>
      </c>
      <c r="L65" s="18">
        <f t="shared" si="6"/>
        <v>1.0108796296296296E-3</v>
      </c>
      <c r="M65" s="20"/>
      <c r="N65" s="20"/>
      <c r="O65" s="20"/>
      <c r="P65" s="20"/>
      <c r="Q65" s="20"/>
      <c r="R65" s="20"/>
      <c r="S65" s="21"/>
      <c r="T65" s="21"/>
      <c r="U65" s="21"/>
      <c r="V65" s="21"/>
    </row>
    <row r="66" spans="1:22" x14ac:dyDescent="0.25">
      <c r="A66" s="16"/>
      <c r="B66" s="17">
        <v>62</v>
      </c>
      <c r="C66" s="16" t="str">
        <f t="shared" si="5"/>
        <v>Sam Phillips</v>
      </c>
      <c r="D66" s="16" t="s">
        <v>80</v>
      </c>
      <c r="E66" s="16" t="s">
        <v>81</v>
      </c>
      <c r="F66" s="16" t="s">
        <v>80</v>
      </c>
      <c r="G66" s="20">
        <v>1.0210648148148147E-3</v>
      </c>
      <c r="H66" s="20">
        <v>1.1506944444444444E-3</v>
      </c>
      <c r="I66" s="20">
        <v>1.0376157407407406E-3</v>
      </c>
      <c r="J66" s="20" t="s">
        <v>146</v>
      </c>
      <c r="K66" s="20" t="s">
        <v>146</v>
      </c>
      <c r="L66" s="18">
        <f t="shared" si="6"/>
        <v>1.0210648148148147E-3</v>
      </c>
      <c r="M66" s="20"/>
      <c r="N66" s="20"/>
      <c r="O66" s="20"/>
      <c r="P66" s="20"/>
      <c r="Q66" s="20"/>
      <c r="R66" s="20"/>
      <c r="S66" s="21"/>
      <c r="T66" s="21"/>
      <c r="U66" s="21"/>
      <c r="V66" s="21"/>
    </row>
    <row r="67" spans="1:22" x14ac:dyDescent="0.25">
      <c r="A67" s="16"/>
      <c r="B67" s="17">
        <v>61</v>
      </c>
      <c r="C67" s="16" t="str">
        <f t="shared" si="5"/>
        <v>Richard Thompson</v>
      </c>
      <c r="D67" s="16" t="s">
        <v>78</v>
      </c>
      <c r="E67" s="16" t="s">
        <v>30</v>
      </c>
      <c r="F67" s="16" t="s">
        <v>78</v>
      </c>
      <c r="G67" s="20">
        <v>1.1121527777777779E-3</v>
      </c>
      <c r="H67" s="20">
        <v>1.0814814814814814E-3</v>
      </c>
      <c r="I67" s="20">
        <v>1.0228009259259259E-3</v>
      </c>
      <c r="J67" s="20" t="s">
        <v>146</v>
      </c>
      <c r="K67" s="20" t="s">
        <v>146</v>
      </c>
      <c r="L67" s="18">
        <f t="shared" si="6"/>
        <v>1.0228009259259259E-3</v>
      </c>
      <c r="M67" s="20"/>
      <c r="N67" s="20"/>
      <c r="O67" s="20"/>
      <c r="P67" s="20"/>
      <c r="Q67" s="20"/>
      <c r="R67" s="20"/>
      <c r="S67" s="21"/>
      <c r="T67" s="21"/>
      <c r="U67" s="21"/>
      <c r="V67" s="21"/>
    </row>
    <row r="68" spans="1:22" x14ac:dyDescent="0.25">
      <c r="A68" s="16"/>
      <c r="B68" s="17">
        <v>66</v>
      </c>
      <c r="C68" s="16" t="str">
        <f t="shared" si="5"/>
        <v>Paul Janson</v>
      </c>
      <c r="D68" s="16" t="s">
        <v>87</v>
      </c>
      <c r="E68" s="16" t="s">
        <v>59</v>
      </c>
      <c r="F68" s="16" t="s">
        <v>67</v>
      </c>
      <c r="G68" s="20">
        <v>1.058912037037037E-3</v>
      </c>
      <c r="H68" s="20">
        <v>1.1473379629629629E-3</v>
      </c>
      <c r="I68" s="20">
        <v>1.1207175925925926E-3</v>
      </c>
      <c r="J68" s="20" t="s">
        <v>146</v>
      </c>
      <c r="K68" s="20" t="s">
        <v>146</v>
      </c>
      <c r="L68" s="18">
        <f t="shared" si="6"/>
        <v>1.058912037037037E-3</v>
      </c>
      <c r="M68" s="20"/>
      <c r="N68" s="20"/>
      <c r="O68" s="20"/>
      <c r="P68" s="20"/>
      <c r="Q68" s="20"/>
      <c r="R68" s="20"/>
      <c r="S68" s="21"/>
      <c r="T68" s="21"/>
      <c r="U68" s="21"/>
      <c r="V68" s="21"/>
    </row>
    <row r="69" spans="1:22" x14ac:dyDescent="0.25">
      <c r="A69" s="16"/>
      <c r="B69" s="17">
        <v>68</v>
      </c>
      <c r="C69" s="16" t="str">
        <f t="shared" si="5"/>
        <v>Derek Taylor</v>
      </c>
      <c r="D69" s="16" t="s">
        <v>88</v>
      </c>
      <c r="E69" s="16" t="s">
        <v>90</v>
      </c>
      <c r="F69" s="16" t="s">
        <v>88</v>
      </c>
      <c r="G69" s="20">
        <v>1.0921296296296297E-3</v>
      </c>
      <c r="H69" s="20">
        <v>1.1413194444444444E-3</v>
      </c>
      <c r="I69" s="20">
        <v>1.108449074074074E-3</v>
      </c>
      <c r="J69" s="20" t="s">
        <v>146</v>
      </c>
      <c r="K69" s="20" t="s">
        <v>146</v>
      </c>
      <c r="L69" s="18">
        <f t="shared" si="6"/>
        <v>1.0921296296296297E-3</v>
      </c>
      <c r="M69" s="20"/>
      <c r="N69" s="20"/>
      <c r="O69" s="20"/>
      <c r="P69" s="20"/>
      <c r="Q69" s="20"/>
      <c r="R69" s="20"/>
      <c r="S69" s="21"/>
      <c r="T69" s="21"/>
      <c r="U69" s="21"/>
      <c r="V69" s="21"/>
    </row>
  </sheetData>
  <sortState ref="A60:L69">
    <sortCondition ref="L60:L69"/>
  </sortState>
  <mergeCells count="4">
    <mergeCell ref="A3:L5"/>
    <mergeCell ref="G6:J6"/>
    <mergeCell ref="A1:L1"/>
    <mergeCell ref="A2:L2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Velo29 Events</dc:creator>
  <cp:lastModifiedBy>Richard</cp:lastModifiedBy>
  <cp:lastPrinted>2018-08-21T08:51:53Z</cp:lastPrinted>
  <dcterms:created xsi:type="dcterms:W3CDTF">2018-08-19T17:43:11Z</dcterms:created>
  <dcterms:modified xsi:type="dcterms:W3CDTF">2024-11-06T20:43:35Z</dcterms:modified>
</cp:coreProperties>
</file>